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rakefield\Documents\"/>
    </mc:Choice>
  </mc:AlternateContent>
  <xr:revisionPtr revIDLastSave="0" documentId="8_{4EEA3E8B-AC93-4700-A1DE-060689206F57}" xr6:coauthVersionLast="47" xr6:coauthVersionMax="47" xr10:uidLastSave="{00000000-0000-0000-0000-000000000000}"/>
  <bookViews>
    <workbookView xWindow="735" yWindow="2520" windowWidth="21600" windowHeight="11385" xr2:uid="{00000000-000D-0000-FFFF-FFFF00000000}"/>
  </bookViews>
  <sheets>
    <sheet name="Summary" sheetId="3" r:id="rId1"/>
    <sheet name="Level 2-Seminar" sheetId="1" r:id="rId2"/>
    <sheet name="Level 3-Primary Care" sheetId="4" r:id="rId3"/>
    <sheet name="Level 4-Group" sheetId="5" r:id="rId4"/>
    <sheet name="Level 4-Standard" sheetId="6" r:id="rId5"/>
  </sheets>
  <definedNames>
    <definedName name="_xlnm.Print_Area" localSheetId="1">'Level 2-Seminar'!$A$1:$O$44</definedName>
    <definedName name="_xlnm.Print_Area" localSheetId="2">'Level 3-Primary Care'!$A$1:$O$44</definedName>
    <definedName name="_xlnm.Print_Area" localSheetId="3">'Level 4-Group'!$A$1:$O$44</definedName>
    <definedName name="_xlnm.Print_Area" localSheetId="4">'Level 4-Standard'!$A$1:$O$44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17" i="3" l="1"/>
  <c r="K17" i="3" l="1"/>
  <c r="D6" i="1"/>
  <c r="K50" i="3"/>
  <c r="D50" i="3"/>
  <c r="D52" i="3" s="1"/>
  <c r="D47" i="3"/>
  <c r="K39" i="3"/>
  <c r="D39" i="3"/>
  <c r="D41" i="3" s="1"/>
  <c r="D36" i="3"/>
  <c r="K28" i="3"/>
  <c r="D28" i="3"/>
  <c r="D30" i="3" s="1"/>
  <c r="D25" i="3"/>
  <c r="D14" i="3"/>
  <c r="D19" i="3"/>
  <c r="D6" i="6"/>
  <c r="D6" i="5"/>
  <c r="D43" i="6"/>
  <c r="D43" i="5"/>
  <c r="D43" i="4"/>
  <c r="D43" i="1"/>
  <c r="D31" i="6"/>
  <c r="D31" i="5"/>
  <c r="D31" i="4"/>
  <c r="D57" i="3" l="1"/>
  <c r="D31" i="1"/>
  <c r="D58" i="3" l="1"/>
  <c r="D59" i="3" s="1"/>
</calcChain>
</file>

<file path=xl/sharedStrings.xml><?xml version="1.0" encoding="utf-8"?>
<sst xmlns="http://schemas.openxmlformats.org/spreadsheetml/2006/main" count="287" uniqueCount="130">
  <si>
    <t>Rate per seminar</t>
  </si>
  <si>
    <t>Number of Seminars:</t>
  </si>
  <si>
    <t>Number of families to be served:</t>
  </si>
  <si>
    <t>Rate per family completing</t>
  </si>
  <si>
    <t>Number of groups:</t>
  </si>
  <si>
    <t>No. of consultations:</t>
  </si>
  <si>
    <t>Length of Consultation:</t>
  </si>
  <si>
    <t>Prep-time:</t>
  </si>
  <si>
    <t>Attachment B-Application Sevice Counts/Budget</t>
  </si>
  <si>
    <t>Applicant Name:</t>
  </si>
  <si>
    <t>Geographic Location of Services:</t>
  </si>
  <si>
    <t>Level 3-Primary Care</t>
  </si>
  <si>
    <t>Level 4-Group</t>
  </si>
  <si>
    <t>Please indicate how this person will be trained:</t>
  </si>
  <si>
    <t>Already Accredited (certificate attached)</t>
  </si>
  <si>
    <t>Attend First 5 Solano sponsored training</t>
  </si>
  <si>
    <t>First 5 Solano funded services</t>
  </si>
  <si>
    <t>Services funded by other sources</t>
  </si>
  <si>
    <t>Total Budget Seminars:</t>
  </si>
  <si>
    <t>Seminar-Other Sources</t>
  </si>
  <si>
    <t>Seminars-First 5 Solano Funded</t>
  </si>
  <si>
    <t>Funding Source</t>
  </si>
  <si>
    <t>Number of Seminars</t>
  </si>
  <si>
    <t>Vallejo</t>
  </si>
  <si>
    <t>Benicia</t>
  </si>
  <si>
    <t>Fairfield</t>
  </si>
  <si>
    <t>Suisun</t>
  </si>
  <si>
    <r>
      <t xml:space="preserve">Services-Funding: </t>
    </r>
    <r>
      <rPr>
        <b/>
        <sz val="12"/>
        <rFont val="Arial"/>
        <family val="2"/>
      </rPr>
      <t>Please indicate if you are applying for services funded by First 5 Solano and/or will be providing services via other funding sources (e.g. EPSDT, other parent education funds) and how many services you are applying</t>
    </r>
  </si>
  <si>
    <t>Vacaville</t>
  </si>
  <si>
    <t>Dixon</t>
  </si>
  <si>
    <t>Rio Vista</t>
  </si>
  <si>
    <t>Travis Airforce Base</t>
  </si>
  <si>
    <r>
      <t xml:space="preserve">Services-Geographic Location: </t>
    </r>
    <r>
      <rPr>
        <b/>
        <sz val="12"/>
        <rFont val="Arial"/>
        <family val="2"/>
      </rPr>
      <t>Please indicate which geographic area you will be serving using Level 2  (check all that apply with an X)</t>
    </r>
  </si>
  <si>
    <t>Tipsheets-English</t>
  </si>
  <si>
    <t>Tipsheets-Spanish</t>
  </si>
  <si>
    <t>Total Tipsheets:</t>
  </si>
  <si>
    <r>
      <t xml:space="preserve">Training: </t>
    </r>
    <r>
      <rPr>
        <b/>
        <sz val="12"/>
        <rFont val="Arial"/>
        <family val="2"/>
      </rPr>
      <t>Please complete one line for each person who will be providing services. If more than 4 people will be providing Triple P services from your agency, please add additional sheets.</t>
    </r>
  </si>
  <si>
    <t>Total First 5 Solano Budget-Seminars:</t>
  </si>
  <si>
    <r>
      <t xml:space="preserve">Materials: </t>
    </r>
    <r>
      <rPr>
        <b/>
        <sz val="12"/>
        <rFont val="Arial"/>
        <family val="2"/>
      </rPr>
      <t>Please identify the anticipated number of Triple P materials you will need. For Level 2 Seminars, 1 TipSheet is required per participant at each seminar. Seminars may have between 6-50 partipants.</t>
    </r>
  </si>
  <si>
    <t>Level 2-Seminars</t>
  </si>
  <si>
    <t>Rate per family:</t>
  </si>
  <si>
    <t>Total First 5 Solano Budget-Primary Care</t>
  </si>
  <si>
    <t>Primary Care-First 5 Solano Funded</t>
  </si>
  <si>
    <t>Primary Care-Other Sources</t>
  </si>
  <si>
    <r>
      <t xml:space="preserve">Services-Geographic Location: </t>
    </r>
    <r>
      <rPr>
        <b/>
        <sz val="12"/>
        <rFont val="Arial"/>
        <family val="2"/>
      </rPr>
      <t>Please indicate which geographic area you will be serving using Level 3  (check all that apply with an X)</t>
    </r>
  </si>
  <si>
    <t>Number of families</t>
  </si>
  <si>
    <t>Sets of 3 Tipsheets &amp; Booklet-English</t>
  </si>
  <si>
    <r>
      <t xml:space="preserve">Materials: </t>
    </r>
    <r>
      <rPr>
        <b/>
        <sz val="12"/>
        <rFont val="Arial"/>
        <family val="2"/>
      </rPr>
      <t>Please identify the anticipated number of Triple P materials you will need. For Level 3 Primary Care, 3 Tip Sheets and one Positive Parenting Booklet is required per family served.</t>
    </r>
  </si>
  <si>
    <t>Groups-First 5 Solano Funded</t>
  </si>
  <si>
    <t>Groups-Other Sources</t>
  </si>
  <si>
    <t>Total First 5 Solano Budget-Groups</t>
  </si>
  <si>
    <t>Number of groups</t>
  </si>
  <si>
    <r>
      <t xml:space="preserve">Services-Geographic Location: </t>
    </r>
    <r>
      <rPr>
        <b/>
        <sz val="12"/>
        <rFont val="Arial"/>
        <family val="2"/>
      </rPr>
      <t>Please indicate which geographic area you will be serving using Level 4-Groups  (check all that apply with an X)</t>
    </r>
  </si>
  <si>
    <r>
      <t xml:space="preserve">Materials: </t>
    </r>
    <r>
      <rPr>
        <b/>
        <sz val="12"/>
        <rFont val="Arial"/>
        <family val="2"/>
      </rPr>
      <t>Please identify the anticipated number of Triple P materials you will need. For Level 4 Groups, one Every Parent's Group Workbook is required per family served.</t>
    </r>
  </si>
  <si>
    <t>Every Parent's Group Workbook-English</t>
  </si>
  <si>
    <t>Every Parent's Group Workbook-Spanish</t>
  </si>
  <si>
    <t>Sets of 3 Tipsheets &amp; Booklet-Spanish</t>
  </si>
  <si>
    <t>Total Sets</t>
  </si>
  <si>
    <t>Total Group Workbooks</t>
  </si>
  <si>
    <t>Individual-First 5 Solano Funded</t>
  </si>
  <si>
    <t>Individual-Other Sources</t>
  </si>
  <si>
    <t>Total First 5 Solano Budget-Individual</t>
  </si>
  <si>
    <r>
      <t xml:space="preserve">Materials: </t>
    </r>
    <r>
      <rPr>
        <b/>
        <sz val="12"/>
        <rFont val="Arial"/>
        <family val="2"/>
      </rPr>
      <t>Please identify the anticipated number of Triple P materials you will need. For Level  4 Individual, one Every Parent's Workbook is required per family served.</t>
    </r>
  </si>
  <si>
    <t>Tipsheets-Other language:__________________</t>
  </si>
  <si>
    <t>Sets of 3 Tipsheets &amp; Booklet-Other Language:________________</t>
  </si>
  <si>
    <t>Every Parent's Group Workbook-Other Language:______________</t>
  </si>
  <si>
    <t>Every Parent's Workbook-English</t>
  </si>
  <si>
    <t>Every Parent's Workbook-Spanish</t>
  </si>
  <si>
    <t>Every Parent's Workbook-Other Language:______________</t>
  </si>
  <si>
    <t>Level 2-Seminar Summary</t>
  </si>
  <si>
    <t>Level 3-Primary Care Summary</t>
  </si>
  <si>
    <t>Level 4-Group Summary</t>
  </si>
  <si>
    <t>Are you applying for Level 2?</t>
  </si>
  <si>
    <t>No</t>
  </si>
  <si>
    <t>Yes</t>
  </si>
  <si>
    <t>Number of staff to provide Level 2 Services</t>
  </si>
  <si>
    <t xml:space="preserve">Seminars- First 5 Solano </t>
  </si>
  <si>
    <t>Seminars-Other sources</t>
  </si>
  <si>
    <t>Are you applying for Level 3?</t>
  </si>
  <si>
    <t>Complete Level 3 worksheet</t>
  </si>
  <si>
    <t>Number of staff to provide Level 3 Services</t>
  </si>
  <si>
    <t>Number of staff to provide Level 4 Group Services</t>
  </si>
  <si>
    <t>Number of staff to provide Level 4 Individual Services</t>
  </si>
  <si>
    <t>Primary Care-First 5 Solano</t>
  </si>
  <si>
    <t>Primary Care-Other sources</t>
  </si>
  <si>
    <t>Rate per family completing:</t>
  </si>
  <si>
    <t>Total Budget Primary Care:</t>
  </si>
  <si>
    <t>Are you applying for Level 4 Group?</t>
  </si>
  <si>
    <t>Complete Level 4 Group worksheet</t>
  </si>
  <si>
    <t>Group-First 5 Solano</t>
  </si>
  <si>
    <t>Group-Other sources</t>
  </si>
  <si>
    <t xml:space="preserve">Rate per group </t>
  </si>
  <si>
    <t>Total Budget Group:</t>
  </si>
  <si>
    <t>Number of groups to be provided:</t>
  </si>
  <si>
    <t>Rate per group completing</t>
  </si>
  <si>
    <t>Complete Level 4 Individual worksheet</t>
  </si>
  <si>
    <t>Individual-First 5 Solano</t>
  </si>
  <si>
    <t>Individual-Other sources</t>
  </si>
  <si>
    <t xml:space="preserve">Rate per family completing: </t>
  </si>
  <si>
    <t>Total Budget Individual</t>
  </si>
  <si>
    <t>Total Budget Summary</t>
  </si>
  <si>
    <t>First 5 Solano-Total Budget</t>
  </si>
  <si>
    <t>Name of staff person 1 to provide Level 2 services:</t>
  </si>
  <si>
    <t>Name of staff person 1 to provide Level 3 services:</t>
  </si>
  <si>
    <t>Name of staff person 2 to provide Level 2 services:</t>
  </si>
  <si>
    <t>Name of staff person 3 to provide Level 2 services:</t>
  </si>
  <si>
    <t>Name of staff person 4 to provide Level 2 services:</t>
  </si>
  <si>
    <t>Name of staff person 2 to provide Level 3 services:</t>
  </si>
  <si>
    <t>Name of staff person 3 to provide Level 3 services:</t>
  </si>
  <si>
    <t>Name of staff person 4 to provide Level 3 services:</t>
  </si>
  <si>
    <t>Name of staff person 1 to provide Level 4 group services:</t>
  </si>
  <si>
    <t>Name of staff person 2 to provide Level 4 group services:</t>
  </si>
  <si>
    <t>Name of staff person 3 to provide Level 4 group services:</t>
  </si>
  <si>
    <t>Name of staff person 4 to provide Level 4 group services:</t>
  </si>
  <si>
    <t>Name of staff person 2 to provide Level 4 individual services:</t>
  </si>
  <si>
    <t>Name of staff person 1 to provide Level 4 individual services:</t>
  </si>
  <si>
    <t>Name of staff person 3 to provide Level 4 individual services:</t>
  </si>
  <si>
    <t>Name of staff person 4 to provide Level 4 individual services:</t>
  </si>
  <si>
    <r>
      <t xml:space="preserve">Training: </t>
    </r>
    <r>
      <rPr>
        <b/>
        <sz val="12"/>
        <rFont val="Arial"/>
        <family val="2"/>
      </rPr>
      <t xml:space="preserve">Please complete one line for each person who will be providing services. If more than 4 people will be providing Triple P services from your agency, please add additional sheets. </t>
    </r>
  </si>
  <si>
    <t>Complete Level 2 worksheet</t>
  </si>
  <si>
    <t>Level 4-Standard</t>
  </si>
  <si>
    <r>
      <t xml:space="preserve">Services-Geographic Location: </t>
    </r>
    <r>
      <rPr>
        <b/>
        <sz val="12"/>
        <rFont val="Arial"/>
        <family val="2"/>
      </rPr>
      <t>Please indicate which geographic area you will be serving using Level 4 Standard  (check all that apply with an X)</t>
    </r>
  </si>
  <si>
    <t>Level 4-Standard Summary</t>
  </si>
  <si>
    <r>
      <rPr>
        <b/>
        <sz val="12"/>
        <rFont val="Arial"/>
        <family val="2"/>
      </rPr>
      <t xml:space="preserve">Directions: </t>
    </r>
    <r>
      <rPr>
        <sz val="12"/>
        <rFont val="Arial"/>
        <family val="2"/>
      </rPr>
      <t>Fill in the yellow fields to indicate what you are applying for. For more information see RFP #2020-07.</t>
    </r>
  </si>
  <si>
    <r>
      <rPr>
        <b/>
        <sz val="12"/>
        <rFont val="Arial"/>
        <family val="2"/>
      </rPr>
      <t xml:space="preserve">Directions: </t>
    </r>
    <r>
      <rPr>
        <sz val="12"/>
        <rFont val="Arial"/>
        <family val="2"/>
      </rPr>
      <t>Fill in the yellow fields to indicate what you are applying for. For more information see RFP #2023-02.</t>
    </r>
  </si>
  <si>
    <r>
      <rPr>
        <b/>
        <sz val="12"/>
        <rFont val="Arial"/>
        <family val="2"/>
      </rPr>
      <t xml:space="preserve">Directions: </t>
    </r>
    <r>
      <rPr>
        <sz val="12"/>
        <rFont val="Arial"/>
        <family val="2"/>
      </rPr>
      <t>Fill in the yellow fields to indicate what you are applying for. If you are applying for that level, complete the appropriate worksheet. For more information see RFP #2023-02.</t>
    </r>
  </si>
  <si>
    <t>Total Services Budget Request</t>
  </si>
  <si>
    <t>Grand Total Budget Request</t>
  </si>
  <si>
    <t>Outreach/Communications Strategy @ 10% of Budget</t>
  </si>
  <si>
    <t>Attend training on own by 12/31/23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</si>
</sst>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;###0"/>
    <numFmt numFmtId="165" formatCode="_([$$-409]* #,##0.00_);_([$$-409]* \(#,##0.00\);_([$$-409]* &quot;-&quot;??_);_(@_)"/>
    <numFmt numFmtId="166" formatCode="_([$$-409]* #,##0_);_([$$-409]* \(#,##0\);_([$$-409]* &quot;-&quot;??_);_(@_)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1"/>
      <color rgb="FF000000"/>
      <name val="Times New Roman"/>
      <family val="1"/>
    </font>
    <font>
      <sz val="11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color rgb="FF000000"/>
      <name val="Arial"/>
      <family val="2"/>
    </font>
    <font>
      <b/>
      <sz val="2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AEDF3"/>
      </patternFill>
    </fill>
    <fill>
      <patternFill patternType="solid">
        <fgColor rgb="FF585858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top" wrapText="1"/>
    </xf>
    <xf numFmtId="0" fontId="0" fillId="5" borderId="3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5" borderId="19" xfId="0" applyFill="1" applyBorder="1" applyAlignment="1">
      <alignment horizontal="left" vertical="top"/>
    </xf>
    <xf numFmtId="0" fontId="5" fillId="5" borderId="3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0" fillId="5" borderId="23" xfId="0" applyFill="1" applyBorder="1" applyAlignment="1">
      <alignment horizontal="left" vertical="top"/>
    </xf>
    <xf numFmtId="0" fontId="15" fillId="2" borderId="0" xfId="0" applyFont="1" applyFill="1" applyBorder="1" applyAlignment="1">
      <alignment vertical="top" wrapText="1"/>
    </xf>
    <xf numFmtId="0" fontId="6" fillId="5" borderId="3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left" vertical="top"/>
    </xf>
    <xf numFmtId="0" fontId="1" fillId="5" borderId="23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8" fillId="7" borderId="19" xfId="0" applyFont="1" applyFill="1" applyBorder="1" applyAlignment="1">
      <alignment horizontal="left" vertical="top" wrapText="1"/>
    </xf>
    <xf numFmtId="165" fontId="8" fillId="7" borderId="19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10" fillId="7" borderId="3" xfId="0" applyFont="1" applyFill="1" applyBorder="1" applyAlignment="1">
      <alignment horizontal="left" vertical="top" wrapText="1"/>
    </xf>
    <xf numFmtId="164" fontId="6" fillId="7" borderId="3" xfId="0" applyNumberFormat="1" applyFont="1" applyFill="1" applyBorder="1" applyAlignment="1">
      <alignment horizontal="center" vertical="top" wrapText="1"/>
    </xf>
    <xf numFmtId="165" fontId="6" fillId="7" borderId="3" xfId="0" applyNumberFormat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top" wrapText="1"/>
    </xf>
    <xf numFmtId="0" fontId="8" fillId="7" borderId="10" xfId="0" applyFont="1" applyFill="1" applyBorder="1" applyAlignment="1">
      <alignment horizontal="left" vertical="top" wrapText="1"/>
    </xf>
    <xf numFmtId="0" fontId="8" fillId="7" borderId="13" xfId="0" applyFont="1" applyFill="1" applyBorder="1" applyAlignment="1">
      <alignment horizontal="left" vertical="top" wrapText="1"/>
    </xf>
    <xf numFmtId="165" fontId="8" fillId="7" borderId="10" xfId="0" applyNumberFormat="1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165" fontId="6" fillId="7" borderId="3" xfId="1" applyNumberFormat="1" applyFont="1" applyFill="1" applyBorder="1" applyAlignment="1">
      <alignment horizontal="center" vertical="top" wrapText="1"/>
    </xf>
    <xf numFmtId="0" fontId="12" fillId="7" borderId="19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10" fillId="6" borderId="25" xfId="0" applyFont="1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left" vertical="top" wrapText="1"/>
    </xf>
    <xf numFmtId="0" fontId="10" fillId="6" borderId="26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10" fillId="6" borderId="27" xfId="0" applyFont="1" applyFill="1" applyBorder="1" applyAlignment="1">
      <alignment horizontal="left" vertical="top" wrapText="1"/>
    </xf>
    <xf numFmtId="0" fontId="10" fillId="6" borderId="19" xfId="0" applyFont="1" applyFill="1" applyBorder="1" applyAlignment="1">
      <alignment horizontal="left" vertical="top" wrapText="1"/>
    </xf>
    <xf numFmtId="0" fontId="10" fillId="5" borderId="16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5" borderId="19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1" xfId="0" applyFont="1" applyFill="1" applyBorder="1" applyAlignment="1">
      <alignment horizontal="left" vertical="top" wrapText="1"/>
    </xf>
    <xf numFmtId="0" fontId="13" fillId="6" borderId="16" xfId="0" applyFont="1" applyFill="1" applyBorder="1" applyAlignment="1">
      <alignment horizontal="left" vertical="top" wrapText="1"/>
    </xf>
    <xf numFmtId="0" fontId="13" fillId="6" borderId="17" xfId="0" applyFont="1" applyFill="1" applyBorder="1" applyAlignment="1">
      <alignment horizontal="left" vertical="top"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8" xfId="0" applyFont="1" applyFill="1" applyBorder="1" applyAlignment="1">
      <alignment horizontal="left" vertical="top" wrapText="1"/>
    </xf>
    <xf numFmtId="0" fontId="13" fillId="6" borderId="19" xfId="0" applyFont="1" applyFill="1" applyBorder="1" applyAlignment="1">
      <alignment horizontal="left" vertical="top" wrapText="1"/>
    </xf>
    <xf numFmtId="0" fontId="13" fillId="6" borderId="2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164" fontId="6" fillId="5" borderId="3" xfId="0" applyNumberFormat="1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left" vertical="top" wrapText="1"/>
    </xf>
    <xf numFmtId="0" fontId="8" fillId="7" borderId="3" xfId="0" applyFont="1" applyFill="1" applyBorder="1" applyAlignment="1">
      <alignment horizontal="left" vertical="top" wrapText="1"/>
    </xf>
    <xf numFmtId="0" fontId="10" fillId="6" borderId="21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2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166" fontId="8" fillId="7" borderId="3" xfId="0" applyNumberFormat="1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left" vertical="top" wrapText="1"/>
    </xf>
    <xf numFmtId="164" fontId="16" fillId="6" borderId="3" xfId="0" applyNumberFormat="1" applyFont="1" applyFill="1" applyBorder="1" applyAlignment="1">
      <alignment horizontal="left" vertical="top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166" fontId="6" fillId="4" borderId="3" xfId="1" applyNumberFormat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11</xdr:row>
      <xdr:rowOff>83820</xdr:rowOff>
    </xdr:from>
    <xdr:to>
      <xdr:col>8</xdr:col>
      <xdr:colOff>0</xdr:colOff>
      <xdr:row>11</xdr:row>
      <xdr:rowOff>152400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85160" y="2240280"/>
          <a:ext cx="220980" cy="685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441960</xdr:colOff>
      <xdr:row>22</xdr:row>
      <xdr:rowOff>99060</xdr:rowOff>
    </xdr:from>
    <xdr:to>
      <xdr:col>8</xdr:col>
      <xdr:colOff>7620</xdr:colOff>
      <xdr:row>22</xdr:row>
      <xdr:rowOff>167640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192780" y="2255520"/>
          <a:ext cx="220980" cy="685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441960</xdr:colOff>
      <xdr:row>33</xdr:row>
      <xdr:rowOff>99060</xdr:rowOff>
    </xdr:from>
    <xdr:to>
      <xdr:col>8</xdr:col>
      <xdr:colOff>7620</xdr:colOff>
      <xdr:row>33</xdr:row>
      <xdr:rowOff>167640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92780" y="4823460"/>
          <a:ext cx="220980" cy="685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441960</xdr:colOff>
      <xdr:row>44</xdr:row>
      <xdr:rowOff>99060</xdr:rowOff>
    </xdr:from>
    <xdr:to>
      <xdr:col>8</xdr:col>
      <xdr:colOff>7620</xdr:colOff>
      <xdr:row>44</xdr:row>
      <xdr:rowOff>167640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192780" y="7360920"/>
          <a:ext cx="220980" cy="685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zoomScale="125" zoomScaleNormal="125" workbookViewId="0">
      <selection activeCell="D58" sqref="D58:E58"/>
    </sheetView>
  </sheetViews>
  <sheetFormatPr defaultRowHeight="12.75" x14ac:dyDescent="0.2"/>
  <cols>
    <col min="1" max="1" width="3.6640625" customWidth="1"/>
    <col min="2" max="2" width="1.1640625" customWidth="1"/>
    <col min="3" max="3" width="38.5" customWidth="1"/>
    <col min="4" max="4" width="4.6640625" customWidth="1"/>
    <col min="5" max="5" width="17.1640625" customWidth="1"/>
    <col min="6" max="6" width="0.6640625" customWidth="1"/>
    <col min="7" max="7" width="0.83203125" customWidth="1"/>
    <col min="8" max="8" width="0.1640625" customWidth="1"/>
    <col min="9" max="9" width="38.5" customWidth="1"/>
    <col min="10" max="10" width="4.6640625" customWidth="1"/>
    <col min="11" max="11" width="5.83203125" customWidth="1"/>
    <col min="12" max="12" width="5.1640625" customWidth="1"/>
    <col min="13" max="13" width="1.33203125" customWidth="1"/>
    <col min="14" max="14" width="1.83203125" customWidth="1"/>
    <col min="15" max="15" width="2.1640625" customWidth="1"/>
  </cols>
  <sheetData>
    <row r="1" spans="1:15" ht="20.25" x14ac:dyDescent="0.2">
      <c r="A1" s="1"/>
      <c r="B1" s="1"/>
      <c r="C1" s="87" t="s">
        <v>8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ht="8.25" customHeight="1" x14ac:dyDescent="0.2">
      <c r="A2" s="1"/>
      <c r="B2" s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ht="36" customHeight="1" x14ac:dyDescent="0.2">
      <c r="A3" s="92" t="s">
        <v>125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15.95" customHeight="1" thickBo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6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5" ht="15.95" customHeight="1" x14ac:dyDescent="0.2">
      <c r="A6" s="24"/>
      <c r="B6" s="4"/>
      <c r="C6" s="4" t="s">
        <v>9</v>
      </c>
      <c r="D6" s="88"/>
      <c r="E6" s="88"/>
      <c r="F6" s="88"/>
      <c r="G6" s="88"/>
      <c r="H6" s="88"/>
      <c r="I6" s="88"/>
      <c r="J6" s="4"/>
      <c r="K6" s="4"/>
      <c r="L6" s="4"/>
      <c r="M6" s="4"/>
      <c r="N6" s="25"/>
    </row>
    <row r="7" spans="1:15" ht="15.75" customHeight="1" x14ac:dyDescent="0.2">
      <c r="A7" s="24"/>
      <c r="B7" s="4"/>
      <c r="C7" s="4" t="s">
        <v>10</v>
      </c>
      <c r="D7" s="88"/>
      <c r="E7" s="88"/>
      <c r="F7" s="88"/>
      <c r="G7" s="88"/>
      <c r="H7" s="88"/>
      <c r="I7" s="88"/>
      <c r="J7" s="4"/>
      <c r="K7" s="4"/>
      <c r="L7" s="4"/>
      <c r="M7" s="4"/>
      <c r="N7" s="25"/>
    </row>
    <row r="8" spans="1:15" ht="6.75" customHeight="1" thickBot="1" x14ac:dyDescent="0.25">
      <c r="A8" s="2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6"/>
    </row>
    <row r="9" spans="1:15" ht="0.75" hidden="1" customHeight="1" thickBot="1" x14ac:dyDescent="0.25">
      <c r="A9" s="27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1:15" ht="22.5" customHeight="1" x14ac:dyDescent="0.2">
      <c r="A10" s="89" t="s">
        <v>69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1"/>
    </row>
    <row r="11" spans="1:15" ht="22.5" customHeight="1" x14ac:dyDescent="0.2">
      <c r="A11" s="16"/>
      <c r="B11" s="7"/>
      <c r="C11" s="39" t="s">
        <v>72</v>
      </c>
      <c r="D11" s="32"/>
      <c r="E11" s="40" t="s">
        <v>73</v>
      </c>
      <c r="F11" s="7"/>
      <c r="G11" s="7"/>
      <c r="H11" s="7"/>
      <c r="I11" s="38"/>
      <c r="J11" s="7"/>
      <c r="K11" s="7"/>
      <c r="L11" s="7"/>
      <c r="M11" s="7"/>
      <c r="N11" s="17"/>
    </row>
    <row r="12" spans="1:15" ht="22.5" customHeight="1" x14ac:dyDescent="0.2">
      <c r="A12" s="16"/>
      <c r="B12" s="7"/>
      <c r="C12" s="39"/>
      <c r="D12" s="32"/>
      <c r="E12" s="40" t="s">
        <v>74</v>
      </c>
      <c r="F12" s="7"/>
      <c r="G12" s="7"/>
      <c r="H12" s="7"/>
      <c r="I12" s="77" t="s">
        <v>119</v>
      </c>
      <c r="J12" s="77"/>
      <c r="K12" s="77"/>
      <c r="L12" s="77"/>
      <c r="M12" s="77"/>
      <c r="N12" s="78"/>
    </row>
    <row r="13" spans="1:15" ht="6" customHeight="1" x14ac:dyDescent="0.2">
      <c r="A13" s="16"/>
      <c r="B13" s="7"/>
      <c r="C13" s="39"/>
      <c r="D13" s="7"/>
      <c r="E13" s="40"/>
      <c r="F13" s="7"/>
      <c r="G13" s="7"/>
      <c r="H13" s="7"/>
      <c r="I13" s="39"/>
      <c r="J13" s="39"/>
      <c r="K13" s="39"/>
      <c r="L13" s="39"/>
      <c r="M13" s="39"/>
      <c r="N13" s="41"/>
    </row>
    <row r="14" spans="1:15" ht="32.25" customHeight="1" x14ac:dyDescent="0.2">
      <c r="A14" s="16"/>
      <c r="B14" s="7"/>
      <c r="C14" s="28" t="s">
        <v>75</v>
      </c>
      <c r="D14" s="47">
        <f>'Level 2-Seminar'!J11</f>
        <v>0</v>
      </c>
      <c r="E14" s="7"/>
      <c r="F14" s="7"/>
      <c r="G14" s="7"/>
      <c r="H14" s="7"/>
      <c r="I14" s="7"/>
      <c r="J14" s="71"/>
      <c r="K14" s="71"/>
      <c r="L14" s="7"/>
      <c r="M14" s="7"/>
      <c r="N14" s="17"/>
    </row>
    <row r="15" spans="1:15" ht="8.25" customHeight="1" x14ac:dyDescent="0.2">
      <c r="A15" s="16"/>
      <c r="B15" s="7"/>
      <c r="C15" s="42"/>
      <c r="D15" s="42"/>
      <c r="E15" s="42"/>
      <c r="F15" s="7"/>
      <c r="G15" s="7"/>
      <c r="H15" s="7"/>
      <c r="I15" s="42"/>
      <c r="J15" s="9"/>
      <c r="K15" s="7"/>
      <c r="L15" s="7"/>
      <c r="M15" s="7"/>
      <c r="N15" s="17"/>
    </row>
    <row r="16" spans="1:15" s="3" customFormat="1" ht="15" customHeight="1" x14ac:dyDescent="0.2">
      <c r="A16" s="75"/>
      <c r="B16" s="62" t="s">
        <v>76</v>
      </c>
      <c r="C16" s="63"/>
      <c r="D16" s="63"/>
      <c r="E16" s="63"/>
      <c r="F16" s="64"/>
      <c r="G16" s="64"/>
      <c r="H16" s="62" t="s">
        <v>77</v>
      </c>
      <c r="I16" s="63"/>
      <c r="J16" s="63"/>
      <c r="K16" s="63"/>
      <c r="L16" s="63"/>
      <c r="M16" s="64"/>
      <c r="N16" s="66"/>
    </row>
    <row r="17" spans="1:14" s="3" customFormat="1" ht="21.75" customHeight="1" x14ac:dyDescent="0.2">
      <c r="A17" s="75"/>
      <c r="B17" s="68" t="s">
        <v>1</v>
      </c>
      <c r="C17" s="68"/>
      <c r="D17" s="69">
        <f>'Level 2-Seminar'!D29:E29</f>
        <v>0</v>
      </c>
      <c r="E17" s="69"/>
      <c r="F17" s="64"/>
      <c r="G17" s="64"/>
      <c r="H17" s="44" t="s">
        <v>5</v>
      </c>
      <c r="I17" s="68" t="s">
        <v>1</v>
      </c>
      <c r="J17" s="68"/>
      <c r="K17" s="69">
        <f>'Level 2-Seminar'!N29+'Level 2-Seminar'!N30+'Level 2-Seminar'!N31</f>
        <v>0</v>
      </c>
      <c r="L17" s="69"/>
      <c r="M17" s="64"/>
      <c r="N17" s="66"/>
    </row>
    <row r="18" spans="1:14" s="3" customFormat="1" ht="21.75" customHeight="1" x14ac:dyDescent="0.2">
      <c r="A18" s="75"/>
      <c r="B18" s="68" t="s">
        <v>0</v>
      </c>
      <c r="C18" s="68"/>
      <c r="D18" s="85">
        <v>460</v>
      </c>
      <c r="E18" s="85"/>
      <c r="F18" s="64"/>
      <c r="G18" s="64"/>
      <c r="H18" s="43" t="s">
        <v>6</v>
      </c>
      <c r="I18" s="71"/>
      <c r="J18" s="71"/>
      <c r="K18" s="71"/>
      <c r="L18" s="71"/>
      <c r="M18" s="64"/>
      <c r="N18" s="66"/>
    </row>
    <row r="19" spans="1:14" s="3" customFormat="1" ht="21.75" customHeight="1" thickBot="1" x14ac:dyDescent="0.25">
      <c r="A19" s="76"/>
      <c r="B19" s="72" t="s">
        <v>18</v>
      </c>
      <c r="C19" s="73"/>
      <c r="D19" s="74">
        <f>D17*D18</f>
        <v>0</v>
      </c>
      <c r="E19" s="73"/>
      <c r="F19" s="12"/>
      <c r="G19" s="13"/>
      <c r="H19" s="13"/>
      <c r="I19" s="45"/>
      <c r="J19" s="45"/>
      <c r="K19" s="45"/>
      <c r="L19" s="45"/>
      <c r="M19" s="13"/>
      <c r="N19" s="14"/>
    </row>
    <row r="20" spans="1:14" ht="6.75" customHeight="1" x14ac:dyDescent="0.2">
      <c r="A20" s="81"/>
      <c r="B20" s="82"/>
      <c r="C20" s="15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4" ht="23.25" customHeight="1" x14ac:dyDescent="0.2">
      <c r="A21" s="59" t="s">
        <v>70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</row>
    <row r="22" spans="1:14" ht="22.5" customHeight="1" x14ac:dyDescent="0.2">
      <c r="A22" s="16"/>
      <c r="B22" s="7"/>
      <c r="C22" s="39" t="s">
        <v>78</v>
      </c>
      <c r="D22" s="32"/>
      <c r="E22" s="40" t="s">
        <v>73</v>
      </c>
      <c r="F22" s="7"/>
      <c r="G22" s="7"/>
      <c r="H22" s="7"/>
      <c r="I22" s="79"/>
      <c r="J22" s="79"/>
      <c r="K22" s="79"/>
      <c r="L22" s="79"/>
      <c r="M22" s="79"/>
      <c r="N22" s="80"/>
    </row>
    <row r="23" spans="1:14" ht="22.5" customHeight="1" x14ac:dyDescent="0.2">
      <c r="A23" s="16"/>
      <c r="B23" s="7"/>
      <c r="C23" s="39"/>
      <c r="D23" s="32"/>
      <c r="E23" s="40" t="s">
        <v>74</v>
      </c>
      <c r="F23" s="7"/>
      <c r="G23" s="7"/>
      <c r="H23" s="7"/>
      <c r="I23" s="77" t="s">
        <v>79</v>
      </c>
      <c r="J23" s="77"/>
      <c r="K23" s="77"/>
      <c r="L23" s="77"/>
      <c r="M23" s="77"/>
      <c r="N23" s="78"/>
    </row>
    <row r="24" spans="1:14" ht="6" customHeight="1" x14ac:dyDescent="0.2">
      <c r="A24" s="16"/>
      <c r="B24" s="7"/>
      <c r="C24" s="39"/>
      <c r="D24" s="7"/>
      <c r="E24" s="40"/>
      <c r="F24" s="7"/>
      <c r="G24" s="7"/>
      <c r="H24" s="7"/>
      <c r="I24" s="39"/>
      <c r="J24" s="39"/>
      <c r="K24" s="39"/>
      <c r="L24" s="39"/>
      <c r="M24" s="39"/>
      <c r="N24" s="41"/>
    </row>
    <row r="25" spans="1:14" ht="32.25" customHeight="1" x14ac:dyDescent="0.2">
      <c r="A25" s="16"/>
      <c r="B25" s="7"/>
      <c r="C25" s="28" t="s">
        <v>80</v>
      </c>
      <c r="D25" s="47">
        <f>'Level 3-Primary Care'!J11</f>
        <v>0</v>
      </c>
      <c r="E25" s="7"/>
      <c r="F25" s="7"/>
      <c r="G25" s="7"/>
      <c r="H25" s="7"/>
      <c r="I25" s="7"/>
      <c r="J25" s="71"/>
      <c r="K25" s="71"/>
      <c r="L25" s="7"/>
      <c r="M25" s="7"/>
      <c r="N25" s="17"/>
    </row>
    <row r="26" spans="1:14" ht="8.25" customHeight="1" x14ac:dyDescent="0.2">
      <c r="A26" s="16"/>
      <c r="B26" s="7"/>
      <c r="C26" s="10"/>
      <c r="D26" s="10"/>
      <c r="E26" s="7"/>
      <c r="F26" s="7"/>
      <c r="G26" s="7"/>
      <c r="H26" s="7"/>
      <c r="I26" s="7"/>
      <c r="J26" s="7"/>
      <c r="K26" s="7"/>
      <c r="L26" s="7"/>
      <c r="M26" s="7"/>
      <c r="N26" s="17"/>
    </row>
    <row r="27" spans="1:14" s="3" customFormat="1" ht="15" customHeight="1" x14ac:dyDescent="0.2">
      <c r="A27" s="48"/>
      <c r="B27" s="62" t="s">
        <v>83</v>
      </c>
      <c r="C27" s="63"/>
      <c r="D27" s="63"/>
      <c r="E27" s="63"/>
      <c r="F27" s="64"/>
      <c r="G27" s="64"/>
      <c r="H27" s="62" t="s">
        <v>84</v>
      </c>
      <c r="I27" s="62"/>
      <c r="J27" s="62"/>
      <c r="K27" s="62"/>
      <c r="L27" s="62"/>
      <c r="M27" s="64"/>
      <c r="N27" s="66"/>
    </row>
    <row r="28" spans="1:14" s="3" customFormat="1" ht="21.75" customHeight="1" x14ac:dyDescent="0.2">
      <c r="A28" s="48"/>
      <c r="B28" s="68" t="s">
        <v>2</v>
      </c>
      <c r="C28" s="68"/>
      <c r="D28" s="69">
        <f>'Level 3-Primary Care'!D29:E29</f>
        <v>0</v>
      </c>
      <c r="E28" s="69"/>
      <c r="F28" s="64"/>
      <c r="G28" s="64"/>
      <c r="H28" s="44" t="s">
        <v>5</v>
      </c>
      <c r="I28" s="68" t="s">
        <v>2</v>
      </c>
      <c r="J28" s="68"/>
      <c r="K28" s="69">
        <f>'Level 3-Primary Care'!N29+'Level 3-Primary Care'!N30+'Level 3-Primary Care'!N31</f>
        <v>0</v>
      </c>
      <c r="L28" s="69"/>
      <c r="M28" s="64"/>
      <c r="N28" s="66"/>
    </row>
    <row r="29" spans="1:14" s="3" customFormat="1" ht="21.75" customHeight="1" x14ac:dyDescent="0.2">
      <c r="A29" s="48"/>
      <c r="B29" s="68" t="s">
        <v>3</v>
      </c>
      <c r="C29" s="68"/>
      <c r="D29" s="70">
        <v>275</v>
      </c>
      <c r="E29" s="70"/>
      <c r="F29" s="64"/>
      <c r="G29" s="64"/>
      <c r="H29" s="43" t="s">
        <v>6</v>
      </c>
      <c r="I29" s="71"/>
      <c r="J29" s="71"/>
      <c r="K29" s="71"/>
      <c r="L29" s="71"/>
      <c r="M29" s="64"/>
      <c r="N29" s="66"/>
    </row>
    <row r="30" spans="1:14" s="3" customFormat="1" ht="22.5" customHeight="1" thickBot="1" x14ac:dyDescent="0.25">
      <c r="A30" s="18"/>
      <c r="B30" s="57" t="s">
        <v>86</v>
      </c>
      <c r="C30" s="57"/>
      <c r="D30" s="58">
        <f>D28*D29</f>
        <v>0</v>
      </c>
      <c r="E30" s="57"/>
      <c r="F30" s="65"/>
      <c r="G30" s="65"/>
      <c r="H30" s="50" t="s">
        <v>7</v>
      </c>
      <c r="I30" s="45"/>
      <c r="J30" s="45"/>
      <c r="K30" s="45"/>
      <c r="L30" s="45"/>
      <c r="M30" s="65"/>
      <c r="N30" s="67"/>
    </row>
    <row r="31" spans="1:14" ht="4.5" customHeight="1" x14ac:dyDescent="0.2">
      <c r="A31" s="54"/>
      <c r="B31" s="55"/>
      <c r="C31" s="49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6"/>
    </row>
    <row r="32" spans="1:14" ht="21.75" customHeight="1" x14ac:dyDescent="0.2">
      <c r="A32" s="59" t="s">
        <v>71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</row>
    <row r="33" spans="1:14" ht="22.5" customHeight="1" x14ac:dyDescent="0.2">
      <c r="A33" s="16"/>
      <c r="B33" s="7"/>
      <c r="C33" s="84" t="s">
        <v>87</v>
      </c>
      <c r="D33" s="32"/>
      <c r="E33" s="40" t="s">
        <v>73</v>
      </c>
      <c r="F33" s="7"/>
      <c r="G33" s="7"/>
      <c r="H33" s="7"/>
      <c r="I33" s="79"/>
      <c r="J33" s="79"/>
      <c r="K33" s="79"/>
      <c r="L33" s="79"/>
      <c r="M33" s="79"/>
      <c r="N33" s="80"/>
    </row>
    <row r="34" spans="1:14" ht="22.5" customHeight="1" x14ac:dyDescent="0.2">
      <c r="A34" s="16"/>
      <c r="B34" s="7"/>
      <c r="C34" s="84"/>
      <c r="D34" s="32"/>
      <c r="E34" s="40" t="s">
        <v>74</v>
      </c>
      <c r="F34" s="7"/>
      <c r="G34" s="7"/>
      <c r="H34" s="7"/>
      <c r="I34" s="77" t="s">
        <v>88</v>
      </c>
      <c r="J34" s="77"/>
      <c r="K34" s="77"/>
      <c r="L34" s="77"/>
      <c r="M34" s="77"/>
      <c r="N34" s="78"/>
    </row>
    <row r="35" spans="1:14" ht="6" customHeight="1" x14ac:dyDescent="0.2">
      <c r="A35" s="16"/>
      <c r="B35" s="7"/>
      <c r="C35" s="39"/>
      <c r="D35" s="7"/>
      <c r="E35" s="40"/>
      <c r="F35" s="7"/>
      <c r="G35" s="7"/>
      <c r="H35" s="7"/>
      <c r="I35" s="39"/>
      <c r="J35" s="39"/>
      <c r="K35" s="39"/>
      <c r="L35" s="39"/>
      <c r="M35" s="39"/>
      <c r="N35" s="41"/>
    </row>
    <row r="36" spans="1:14" ht="32.25" customHeight="1" x14ac:dyDescent="0.2">
      <c r="A36" s="16"/>
      <c r="B36" s="7"/>
      <c r="C36" s="28" t="s">
        <v>80</v>
      </c>
      <c r="D36" s="47">
        <f>'Level 4-Group'!J11</f>
        <v>0</v>
      </c>
      <c r="E36" s="7"/>
      <c r="F36" s="7"/>
      <c r="G36" s="7"/>
      <c r="H36" s="7"/>
      <c r="I36" s="7"/>
      <c r="J36" s="71"/>
      <c r="K36" s="71"/>
      <c r="L36" s="7"/>
      <c r="M36" s="7"/>
      <c r="N36" s="17"/>
    </row>
    <row r="37" spans="1:14" ht="8.25" customHeight="1" x14ac:dyDescent="0.2">
      <c r="A37" s="16"/>
      <c r="B37" s="7"/>
      <c r="C37" s="10"/>
      <c r="D37" s="10"/>
      <c r="E37" s="7"/>
      <c r="F37" s="7"/>
      <c r="G37" s="7"/>
      <c r="H37" s="7"/>
      <c r="I37" s="7"/>
      <c r="J37" s="7"/>
      <c r="K37" s="7"/>
      <c r="L37" s="7"/>
      <c r="M37" s="7"/>
      <c r="N37" s="17"/>
    </row>
    <row r="38" spans="1:14" s="3" customFormat="1" ht="15" customHeight="1" x14ac:dyDescent="0.2">
      <c r="A38" s="48"/>
      <c r="B38" s="62" t="s">
        <v>89</v>
      </c>
      <c r="C38" s="63"/>
      <c r="D38" s="63"/>
      <c r="E38" s="63"/>
      <c r="F38" s="64"/>
      <c r="G38" s="64"/>
      <c r="H38" s="62" t="s">
        <v>90</v>
      </c>
      <c r="I38" s="62"/>
      <c r="J38" s="62"/>
      <c r="K38" s="62"/>
      <c r="L38" s="62"/>
      <c r="M38" s="64"/>
      <c r="N38" s="66"/>
    </row>
    <row r="39" spans="1:14" s="3" customFormat="1" ht="21.75" customHeight="1" x14ac:dyDescent="0.2">
      <c r="A39" s="48"/>
      <c r="B39" s="68" t="s">
        <v>4</v>
      </c>
      <c r="C39" s="68"/>
      <c r="D39" s="69">
        <f>'Level 4-Group'!D29:E29</f>
        <v>0</v>
      </c>
      <c r="E39" s="69"/>
      <c r="F39" s="64"/>
      <c r="G39" s="64"/>
      <c r="H39" s="44" t="s">
        <v>5</v>
      </c>
      <c r="I39" s="68" t="s">
        <v>4</v>
      </c>
      <c r="J39" s="68"/>
      <c r="K39" s="69">
        <f>'Level 4-Group'!N29+'Level 4-Group'!N30+'Level 4-Group'!N31</f>
        <v>0</v>
      </c>
      <c r="L39" s="69"/>
      <c r="M39" s="64"/>
      <c r="N39" s="66"/>
    </row>
    <row r="40" spans="1:14" s="3" customFormat="1" ht="21.75" customHeight="1" x14ac:dyDescent="0.2">
      <c r="A40" s="48"/>
      <c r="B40" s="68" t="s">
        <v>91</v>
      </c>
      <c r="C40" s="68"/>
      <c r="D40" s="70">
        <v>4000</v>
      </c>
      <c r="E40" s="70"/>
      <c r="F40" s="64"/>
      <c r="G40" s="64"/>
      <c r="H40" s="43" t="s">
        <v>6</v>
      </c>
      <c r="I40" s="71"/>
      <c r="J40" s="71"/>
      <c r="K40" s="71"/>
      <c r="L40" s="71"/>
      <c r="M40" s="64"/>
      <c r="N40" s="66"/>
    </row>
    <row r="41" spans="1:14" s="3" customFormat="1" ht="22.5" customHeight="1" thickBot="1" x14ac:dyDescent="0.25">
      <c r="A41" s="18"/>
      <c r="B41" s="57" t="s">
        <v>92</v>
      </c>
      <c r="C41" s="57"/>
      <c r="D41" s="58">
        <f>D39*D40</f>
        <v>0</v>
      </c>
      <c r="E41" s="57"/>
      <c r="F41" s="65"/>
      <c r="G41" s="65"/>
      <c r="H41" s="50" t="s">
        <v>7</v>
      </c>
      <c r="I41" s="45"/>
      <c r="J41" s="45"/>
      <c r="K41" s="45"/>
      <c r="L41" s="45"/>
      <c r="M41" s="65"/>
      <c r="N41" s="67"/>
    </row>
    <row r="42" spans="1:14" ht="4.5" customHeight="1" x14ac:dyDescent="0.2">
      <c r="A42" s="54"/>
      <c r="B42" s="55"/>
      <c r="C42" s="49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1:14" ht="21.75" customHeight="1" x14ac:dyDescent="0.2">
      <c r="A43" s="59" t="s">
        <v>122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1"/>
    </row>
    <row r="44" spans="1:14" ht="22.5" customHeight="1" x14ac:dyDescent="0.2">
      <c r="A44" s="16"/>
      <c r="B44" s="7"/>
      <c r="C44" s="84" t="s">
        <v>87</v>
      </c>
      <c r="D44" s="32"/>
      <c r="E44" s="40" t="s">
        <v>73</v>
      </c>
      <c r="F44" s="7"/>
      <c r="G44" s="7"/>
      <c r="H44" s="7"/>
      <c r="I44" s="79"/>
      <c r="J44" s="79"/>
      <c r="K44" s="79"/>
      <c r="L44" s="79"/>
      <c r="M44" s="79"/>
      <c r="N44" s="80"/>
    </row>
    <row r="45" spans="1:14" ht="22.5" customHeight="1" x14ac:dyDescent="0.2">
      <c r="A45" s="16"/>
      <c r="B45" s="7"/>
      <c r="C45" s="84"/>
      <c r="D45" s="32"/>
      <c r="E45" s="40" t="s">
        <v>74</v>
      </c>
      <c r="F45" s="7"/>
      <c r="G45" s="7"/>
      <c r="H45" s="7"/>
      <c r="I45" s="77" t="s">
        <v>95</v>
      </c>
      <c r="J45" s="77"/>
      <c r="K45" s="77"/>
      <c r="L45" s="77"/>
      <c r="M45" s="77"/>
      <c r="N45" s="78"/>
    </row>
    <row r="46" spans="1:14" ht="6" customHeight="1" x14ac:dyDescent="0.2">
      <c r="A46" s="16"/>
      <c r="B46" s="7"/>
      <c r="C46" s="39"/>
      <c r="D46" s="7"/>
      <c r="E46" s="40"/>
      <c r="F46" s="7"/>
      <c r="G46" s="7"/>
      <c r="H46" s="7"/>
      <c r="I46" s="39"/>
      <c r="J46" s="39"/>
      <c r="K46" s="39"/>
      <c r="L46" s="39"/>
      <c r="M46" s="39"/>
      <c r="N46" s="41"/>
    </row>
    <row r="47" spans="1:14" ht="32.25" customHeight="1" x14ac:dyDescent="0.2">
      <c r="A47" s="16"/>
      <c r="B47" s="7"/>
      <c r="C47" s="28" t="s">
        <v>80</v>
      </c>
      <c r="D47" s="47">
        <f>'Level 4-Standard'!J11</f>
        <v>0</v>
      </c>
      <c r="E47" s="7"/>
      <c r="F47" s="7"/>
      <c r="G47" s="7"/>
      <c r="H47" s="7"/>
      <c r="I47" s="7"/>
      <c r="J47" s="71"/>
      <c r="K47" s="71"/>
      <c r="L47" s="7"/>
      <c r="M47" s="7"/>
      <c r="N47" s="17"/>
    </row>
    <row r="48" spans="1:14" ht="8.25" customHeight="1" x14ac:dyDescent="0.2">
      <c r="A48" s="16"/>
      <c r="B48" s="7"/>
      <c r="C48" s="10"/>
      <c r="D48" s="10"/>
      <c r="E48" s="7"/>
      <c r="F48" s="7"/>
      <c r="G48" s="7"/>
      <c r="H48" s="7"/>
      <c r="I48" s="7"/>
      <c r="J48" s="7"/>
      <c r="K48" s="7"/>
      <c r="L48" s="7"/>
      <c r="M48" s="7"/>
      <c r="N48" s="17"/>
    </row>
    <row r="49" spans="1:14" s="3" customFormat="1" ht="15" customHeight="1" x14ac:dyDescent="0.2">
      <c r="A49" s="48"/>
      <c r="B49" s="62" t="s">
        <v>96</v>
      </c>
      <c r="C49" s="63"/>
      <c r="D49" s="63"/>
      <c r="E49" s="63"/>
      <c r="F49" s="64"/>
      <c r="G49" s="64"/>
      <c r="H49" s="62" t="s">
        <v>97</v>
      </c>
      <c r="I49" s="62"/>
      <c r="J49" s="62"/>
      <c r="K49" s="62"/>
      <c r="L49" s="62"/>
      <c r="M49" s="64"/>
      <c r="N49" s="66"/>
    </row>
    <row r="50" spans="1:14" s="3" customFormat="1" ht="21.75" customHeight="1" x14ac:dyDescent="0.2">
      <c r="A50" s="48"/>
      <c r="B50" s="68" t="s">
        <v>2</v>
      </c>
      <c r="C50" s="68"/>
      <c r="D50" s="69">
        <f>'Level 4-Standard'!D29:E29</f>
        <v>0</v>
      </c>
      <c r="E50" s="69"/>
      <c r="F50" s="64"/>
      <c r="G50" s="64"/>
      <c r="H50" s="44" t="s">
        <v>5</v>
      </c>
      <c r="I50" s="68" t="s">
        <v>2</v>
      </c>
      <c r="J50" s="68"/>
      <c r="K50" s="69">
        <f>'Level 4-Standard'!N29+'Level 4-Standard'!N30+'Level 4-Standard'!N31</f>
        <v>0</v>
      </c>
      <c r="L50" s="69"/>
      <c r="M50" s="64"/>
      <c r="N50" s="66"/>
    </row>
    <row r="51" spans="1:14" s="3" customFormat="1" ht="21.75" customHeight="1" x14ac:dyDescent="0.2">
      <c r="A51" s="48"/>
      <c r="B51" s="68" t="s">
        <v>98</v>
      </c>
      <c r="C51" s="68"/>
      <c r="D51" s="70">
        <v>1600</v>
      </c>
      <c r="E51" s="70"/>
      <c r="F51" s="64"/>
      <c r="G51" s="64"/>
      <c r="H51" s="43" t="s">
        <v>6</v>
      </c>
      <c r="I51" s="71"/>
      <c r="J51" s="71"/>
      <c r="K51" s="71"/>
      <c r="L51" s="71"/>
      <c r="M51" s="64"/>
      <c r="N51" s="66"/>
    </row>
    <row r="52" spans="1:14" s="3" customFormat="1" ht="22.5" customHeight="1" thickBot="1" x14ac:dyDescent="0.25">
      <c r="A52" s="18"/>
      <c r="B52" s="57" t="s">
        <v>99</v>
      </c>
      <c r="C52" s="57"/>
      <c r="D52" s="58">
        <f>D50*D51</f>
        <v>0</v>
      </c>
      <c r="E52" s="57"/>
      <c r="F52" s="65"/>
      <c r="G52" s="65"/>
      <c r="H52" s="50" t="s">
        <v>7</v>
      </c>
      <c r="I52" s="45"/>
      <c r="J52" s="45"/>
      <c r="K52" s="45"/>
      <c r="L52" s="45"/>
      <c r="M52" s="65"/>
      <c r="N52" s="67"/>
    </row>
    <row r="53" spans="1:14" ht="4.5" customHeight="1" x14ac:dyDescent="0.2">
      <c r="A53" s="54"/>
      <c r="B53" s="55"/>
      <c r="C53" s="49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6"/>
    </row>
    <row r="54" spans="1:14" ht="21.75" customHeight="1" x14ac:dyDescent="0.2">
      <c r="A54" s="59" t="s">
        <v>100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1"/>
    </row>
    <row r="55" spans="1:14" ht="8.25" customHeight="1" x14ac:dyDescent="0.2">
      <c r="A55" s="16"/>
      <c r="B55" s="7"/>
      <c r="C55" s="10"/>
      <c r="D55" s="10"/>
      <c r="E55" s="7"/>
      <c r="F55" s="7"/>
      <c r="G55" s="7"/>
      <c r="H55" s="7"/>
      <c r="I55" s="7"/>
      <c r="J55" s="7"/>
      <c r="K55" s="7"/>
      <c r="L55" s="7"/>
      <c r="M55" s="7"/>
      <c r="N55" s="17"/>
    </row>
    <row r="56" spans="1:14" s="3" customFormat="1" ht="15" customHeight="1" x14ac:dyDescent="0.2">
      <c r="A56" s="48"/>
      <c r="B56" s="62" t="s">
        <v>101</v>
      </c>
      <c r="C56" s="63"/>
      <c r="D56" s="63"/>
      <c r="E56" s="63"/>
      <c r="F56" s="64"/>
      <c r="G56" s="64"/>
      <c r="H56" s="7"/>
      <c r="I56" s="7"/>
      <c r="J56" s="7"/>
      <c r="K56" s="7"/>
      <c r="L56" s="7"/>
      <c r="M56" s="64"/>
      <c r="N56" s="66"/>
    </row>
    <row r="57" spans="1:14" s="3" customFormat="1" ht="22.5" customHeight="1" thickBot="1" x14ac:dyDescent="0.25">
      <c r="A57" s="18"/>
      <c r="B57" s="57" t="s">
        <v>126</v>
      </c>
      <c r="C57" s="57"/>
      <c r="D57" s="58">
        <f>D19+D30+D41+D52</f>
        <v>0</v>
      </c>
      <c r="E57" s="57"/>
      <c r="F57" s="65"/>
      <c r="G57" s="65"/>
      <c r="H57" s="50" t="s">
        <v>7</v>
      </c>
      <c r="I57" s="45"/>
      <c r="J57" s="45"/>
      <c r="K57" s="45"/>
      <c r="L57" s="45"/>
      <c r="M57" s="65"/>
      <c r="N57" s="67"/>
    </row>
    <row r="58" spans="1:14" s="3" customFormat="1" ht="26.25" customHeight="1" thickBot="1" x14ac:dyDescent="0.25">
      <c r="A58" s="18"/>
      <c r="B58" s="86" t="s">
        <v>128</v>
      </c>
      <c r="C58" s="86"/>
      <c r="D58" s="58">
        <f>D57*0.1</f>
        <v>0</v>
      </c>
      <c r="E58" s="57"/>
      <c r="F58"/>
      <c r="G58"/>
      <c r="H58" s="50" t="s">
        <v>7</v>
      </c>
      <c r="I58" s="53"/>
      <c r="J58" s="53"/>
      <c r="K58" s="53"/>
      <c r="L58" s="53"/>
      <c r="M58"/>
      <c r="N58"/>
    </row>
    <row r="59" spans="1:14" s="3" customFormat="1" ht="22.5" customHeight="1" thickBot="1" x14ac:dyDescent="0.25">
      <c r="A59" s="18"/>
      <c r="B59" s="57" t="s">
        <v>127</v>
      </c>
      <c r="C59" s="57"/>
      <c r="D59" s="58">
        <f>SUM(D57:E58)</f>
        <v>0</v>
      </c>
      <c r="E59" s="57"/>
      <c r="F59"/>
      <c r="G59"/>
      <c r="H59" s="50" t="s">
        <v>7</v>
      </c>
      <c r="I59" s="53"/>
      <c r="J59" s="53"/>
      <c r="K59" s="53"/>
      <c r="L59" s="53"/>
      <c r="M59"/>
      <c r="N59"/>
    </row>
  </sheetData>
  <mergeCells count="100">
    <mergeCell ref="B58:C58"/>
    <mergeCell ref="D58:E58"/>
    <mergeCell ref="B59:C59"/>
    <mergeCell ref="D59:E59"/>
    <mergeCell ref="C1:N1"/>
    <mergeCell ref="D6:I6"/>
    <mergeCell ref="D7:I7"/>
    <mergeCell ref="A10:N10"/>
    <mergeCell ref="J14:K14"/>
    <mergeCell ref="A3:O3"/>
    <mergeCell ref="I12:N12"/>
    <mergeCell ref="F16:G18"/>
    <mergeCell ref="H16:L16"/>
    <mergeCell ref="M16:N18"/>
    <mergeCell ref="B17:C17"/>
    <mergeCell ref="D17:E17"/>
    <mergeCell ref="I17:J17"/>
    <mergeCell ref="K17:L17"/>
    <mergeCell ref="B18:C18"/>
    <mergeCell ref="D18:E18"/>
    <mergeCell ref="I18:J18"/>
    <mergeCell ref="K18:L18"/>
    <mergeCell ref="M27:N30"/>
    <mergeCell ref="B28:C28"/>
    <mergeCell ref="D28:E28"/>
    <mergeCell ref="I28:J28"/>
    <mergeCell ref="K28:L28"/>
    <mergeCell ref="B29:C29"/>
    <mergeCell ref="D29:E29"/>
    <mergeCell ref="I29:J29"/>
    <mergeCell ref="K29:L29"/>
    <mergeCell ref="B30:C30"/>
    <mergeCell ref="D30:E30"/>
    <mergeCell ref="B27:E27"/>
    <mergeCell ref="F27:G30"/>
    <mergeCell ref="H27:L27"/>
    <mergeCell ref="A31:B31"/>
    <mergeCell ref="D31:F31"/>
    <mergeCell ref="G31:N31"/>
    <mergeCell ref="A32:N32"/>
    <mergeCell ref="C33:C34"/>
    <mergeCell ref="I33:N33"/>
    <mergeCell ref="I34:N34"/>
    <mergeCell ref="J36:K36"/>
    <mergeCell ref="J47:K47"/>
    <mergeCell ref="B38:E38"/>
    <mergeCell ref="F38:G41"/>
    <mergeCell ref="H38:L38"/>
    <mergeCell ref="D41:E41"/>
    <mergeCell ref="A42:B42"/>
    <mergeCell ref="D42:F42"/>
    <mergeCell ref="G42:N42"/>
    <mergeCell ref="A43:N43"/>
    <mergeCell ref="C44:C45"/>
    <mergeCell ref="I44:N44"/>
    <mergeCell ref="I45:N45"/>
    <mergeCell ref="I22:N22"/>
    <mergeCell ref="A20:B20"/>
    <mergeCell ref="D20:F20"/>
    <mergeCell ref="G20:N20"/>
    <mergeCell ref="A21:N21"/>
    <mergeCell ref="B19:C19"/>
    <mergeCell ref="D19:E19"/>
    <mergeCell ref="A16:A19"/>
    <mergeCell ref="B16:E16"/>
    <mergeCell ref="M38:N41"/>
    <mergeCell ref="B39:C39"/>
    <mergeCell ref="D39:E39"/>
    <mergeCell ref="I39:J39"/>
    <mergeCell ref="K39:L39"/>
    <mergeCell ref="B40:C40"/>
    <mergeCell ref="D40:E40"/>
    <mergeCell ref="I40:J40"/>
    <mergeCell ref="K40:L40"/>
    <mergeCell ref="B41:C41"/>
    <mergeCell ref="I23:N23"/>
    <mergeCell ref="J25:K25"/>
    <mergeCell ref="B49:E49"/>
    <mergeCell ref="F49:G52"/>
    <mergeCell ref="H49:L49"/>
    <mergeCell ref="M49:N52"/>
    <mergeCell ref="B50:C50"/>
    <mergeCell ref="D50:E50"/>
    <mergeCell ref="I50:J50"/>
    <mergeCell ref="K50:L50"/>
    <mergeCell ref="B51:C51"/>
    <mergeCell ref="D51:E51"/>
    <mergeCell ref="I51:J51"/>
    <mergeCell ref="K51:L51"/>
    <mergeCell ref="B52:C52"/>
    <mergeCell ref="D52:E52"/>
    <mergeCell ref="A53:B53"/>
    <mergeCell ref="D53:F53"/>
    <mergeCell ref="G53:N53"/>
    <mergeCell ref="B57:C57"/>
    <mergeCell ref="D57:E57"/>
    <mergeCell ref="A54:N54"/>
    <mergeCell ref="B56:E56"/>
    <mergeCell ref="F56:G57"/>
    <mergeCell ref="M56:N57"/>
  </mergeCells>
  <pageMargins left="0.7" right="0.7" top="0.75" bottom="0.75" header="0.3" footer="0.3"/>
  <pageSetup scale="82" orientation="portrait" r:id="rId1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topLeftCell="A15" zoomScale="125" zoomScaleNormal="125" workbookViewId="0">
      <selection activeCell="D29" sqref="D29:E29"/>
    </sheetView>
  </sheetViews>
  <sheetFormatPr defaultRowHeight="12.75" x14ac:dyDescent="0.2"/>
  <cols>
    <col min="1" max="1" width="1.33203125" customWidth="1"/>
    <col min="2" max="2" width="4.6640625" customWidth="1"/>
    <col min="3" max="3" width="36.83203125" customWidth="1"/>
    <col min="4" max="4" width="3" customWidth="1"/>
    <col min="5" max="5" width="13.83203125" customWidth="1"/>
    <col min="6" max="6" width="0.6640625" customWidth="1"/>
    <col min="7" max="7" width="1.6640625" customWidth="1"/>
    <col min="8" max="8" width="5.1640625" customWidth="1"/>
    <col min="9" max="9" width="12.83203125" customWidth="1"/>
    <col min="10" max="10" width="18" customWidth="1"/>
    <col min="11" max="11" width="3.1640625" customWidth="1"/>
    <col min="12" max="12" width="14.33203125" customWidth="1"/>
    <col min="13" max="13" width="5.1640625" customWidth="1"/>
    <col min="14" max="14" width="8.83203125" customWidth="1"/>
    <col min="15" max="15" width="3.5" customWidth="1"/>
    <col min="16" max="16" width="2.1640625" customWidth="1"/>
  </cols>
  <sheetData>
    <row r="1" spans="1:15" ht="20.25" x14ac:dyDescent="0.2">
      <c r="A1" s="1"/>
      <c r="B1" s="1"/>
      <c r="C1" s="87" t="s">
        <v>8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8.25" customHeight="1" x14ac:dyDescent="0.2">
      <c r="A2" s="1"/>
      <c r="B2" s="1"/>
      <c r="C2" s="6"/>
      <c r="D2" s="6"/>
      <c r="E2" s="6"/>
      <c r="F2" s="6"/>
      <c r="G2" s="6"/>
      <c r="H2" s="6"/>
      <c r="I2" s="8"/>
      <c r="J2" s="6"/>
      <c r="K2" s="6"/>
      <c r="L2" s="6"/>
      <c r="M2" s="6"/>
      <c r="N2" s="6"/>
      <c r="O2" s="6"/>
    </row>
    <row r="3" spans="1:15" ht="32.25" customHeight="1" x14ac:dyDescent="0.2">
      <c r="A3" s="92" t="s">
        <v>124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9.75" customHeight="1" thickBo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6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ht="15.95" customHeight="1" x14ac:dyDescent="0.2">
      <c r="A6" s="24"/>
      <c r="B6" s="4"/>
      <c r="C6" s="4" t="s">
        <v>9</v>
      </c>
      <c r="D6" s="126">
        <f>Summary!D6</f>
        <v>0</v>
      </c>
      <c r="E6" s="126"/>
      <c r="F6" s="126"/>
      <c r="G6" s="126"/>
      <c r="H6" s="126"/>
      <c r="I6" s="126"/>
      <c r="J6" s="126"/>
      <c r="K6" s="4"/>
      <c r="L6" s="4"/>
      <c r="M6" s="4"/>
      <c r="N6" s="4"/>
      <c r="O6" s="25"/>
    </row>
    <row r="7" spans="1:15" ht="6.75" customHeight="1" thickBot="1" x14ac:dyDescent="0.25">
      <c r="A7" s="2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6"/>
    </row>
    <row r="8" spans="1:15" ht="0.75" hidden="1" customHeight="1" thickBot="1" x14ac:dyDescent="0.25">
      <c r="A8" s="2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</row>
    <row r="9" spans="1:15" ht="30" customHeight="1" thickBot="1" x14ac:dyDescent="0.25">
      <c r="A9" s="127" t="s">
        <v>39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9"/>
    </row>
    <row r="10" spans="1:15" ht="40.5" customHeight="1" thickBot="1" x14ac:dyDescent="0.25">
      <c r="A10" s="59" t="s">
        <v>36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</row>
    <row r="11" spans="1:15" ht="32.25" customHeight="1" thickBot="1" x14ac:dyDescent="0.25">
      <c r="A11" s="16"/>
      <c r="B11" s="7"/>
      <c r="C11" s="7"/>
      <c r="D11" s="118" t="s">
        <v>75</v>
      </c>
      <c r="E11" s="119"/>
      <c r="F11" s="119"/>
      <c r="G11" s="119"/>
      <c r="H11" s="119"/>
      <c r="I11" s="120"/>
      <c r="J11" s="46"/>
      <c r="K11" s="7"/>
      <c r="L11" s="7"/>
      <c r="M11" s="7"/>
      <c r="N11" s="7"/>
      <c r="O11" s="17"/>
    </row>
    <row r="12" spans="1:15" ht="6.75" customHeight="1" thickBot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1"/>
    </row>
    <row r="13" spans="1:15" ht="13.5" customHeight="1" x14ac:dyDescent="0.2">
      <c r="A13" s="11"/>
      <c r="B13" s="96" t="s">
        <v>102</v>
      </c>
      <c r="C13" s="97"/>
      <c r="D13" s="102"/>
      <c r="E13" s="102"/>
      <c r="F13" s="102"/>
      <c r="G13" s="102"/>
      <c r="H13" s="102"/>
      <c r="I13" s="102"/>
      <c r="J13" s="105" t="s">
        <v>13</v>
      </c>
      <c r="K13" s="51"/>
      <c r="L13" s="108" t="s">
        <v>15</v>
      </c>
      <c r="M13" s="108"/>
      <c r="N13" s="108"/>
      <c r="O13" s="109"/>
    </row>
    <row r="14" spans="1:15" ht="14.25" customHeight="1" x14ac:dyDescent="0.2">
      <c r="A14" s="16"/>
      <c r="B14" s="98"/>
      <c r="C14" s="99"/>
      <c r="D14" s="103"/>
      <c r="E14" s="103"/>
      <c r="F14" s="103"/>
      <c r="G14" s="103"/>
      <c r="H14" s="103"/>
      <c r="I14" s="103"/>
      <c r="J14" s="106"/>
      <c r="K14" s="29"/>
      <c r="L14" s="110" t="s">
        <v>129</v>
      </c>
      <c r="M14" s="110"/>
      <c r="N14" s="110"/>
      <c r="O14" s="111"/>
    </row>
    <row r="15" spans="1:15" ht="14.25" customHeight="1" thickBot="1" x14ac:dyDescent="0.25">
      <c r="A15" s="16"/>
      <c r="B15" s="100"/>
      <c r="C15" s="101"/>
      <c r="D15" s="104"/>
      <c r="E15" s="104"/>
      <c r="F15" s="104"/>
      <c r="G15" s="104"/>
      <c r="H15" s="104"/>
      <c r="I15" s="104"/>
      <c r="J15" s="107"/>
      <c r="K15" s="31"/>
      <c r="L15" s="112" t="s">
        <v>14</v>
      </c>
      <c r="M15" s="112"/>
      <c r="N15" s="112"/>
      <c r="O15" s="113"/>
    </row>
    <row r="16" spans="1:15" ht="13.5" customHeight="1" x14ac:dyDescent="0.2">
      <c r="A16" s="16"/>
      <c r="B16" s="96" t="s">
        <v>104</v>
      </c>
      <c r="C16" s="97"/>
      <c r="D16" s="102"/>
      <c r="E16" s="102"/>
      <c r="F16" s="102"/>
      <c r="G16" s="102"/>
      <c r="H16" s="102"/>
      <c r="I16" s="102"/>
      <c r="J16" s="105" t="s">
        <v>13</v>
      </c>
      <c r="K16" s="51"/>
      <c r="L16" s="108" t="s">
        <v>15</v>
      </c>
      <c r="M16" s="108"/>
      <c r="N16" s="108"/>
      <c r="O16" s="109"/>
    </row>
    <row r="17" spans="1:15" ht="14.25" customHeight="1" x14ac:dyDescent="0.2">
      <c r="A17" s="16"/>
      <c r="B17" s="98"/>
      <c r="C17" s="99"/>
      <c r="D17" s="103"/>
      <c r="E17" s="103"/>
      <c r="F17" s="103"/>
      <c r="G17" s="103"/>
      <c r="H17" s="103"/>
      <c r="I17" s="103"/>
      <c r="J17" s="106"/>
      <c r="K17" s="29"/>
      <c r="L17" s="110" t="s">
        <v>129</v>
      </c>
      <c r="M17" s="110"/>
      <c r="N17" s="110"/>
      <c r="O17" s="111"/>
    </row>
    <row r="18" spans="1:15" ht="14.25" customHeight="1" thickBot="1" x14ac:dyDescent="0.25">
      <c r="A18" s="16"/>
      <c r="B18" s="100"/>
      <c r="C18" s="101"/>
      <c r="D18" s="104"/>
      <c r="E18" s="104"/>
      <c r="F18" s="104"/>
      <c r="G18" s="104"/>
      <c r="H18" s="104"/>
      <c r="I18" s="104"/>
      <c r="J18" s="107"/>
      <c r="K18" s="31"/>
      <c r="L18" s="112" t="s">
        <v>14</v>
      </c>
      <c r="M18" s="112"/>
      <c r="N18" s="112"/>
      <c r="O18" s="113"/>
    </row>
    <row r="19" spans="1:15" ht="13.5" customHeight="1" x14ac:dyDescent="0.2">
      <c r="A19" s="16"/>
      <c r="B19" s="96" t="s">
        <v>105</v>
      </c>
      <c r="C19" s="97"/>
      <c r="D19" s="102"/>
      <c r="E19" s="102"/>
      <c r="F19" s="102"/>
      <c r="G19" s="102"/>
      <c r="H19" s="102"/>
      <c r="I19" s="102"/>
      <c r="J19" s="105" t="s">
        <v>13</v>
      </c>
      <c r="K19" s="30"/>
      <c r="L19" s="108" t="s">
        <v>15</v>
      </c>
      <c r="M19" s="108"/>
      <c r="N19" s="108"/>
      <c r="O19" s="109"/>
    </row>
    <row r="20" spans="1:15" ht="14.25" customHeight="1" x14ac:dyDescent="0.2">
      <c r="A20" s="16"/>
      <c r="B20" s="98"/>
      <c r="C20" s="99"/>
      <c r="D20" s="103"/>
      <c r="E20" s="103"/>
      <c r="F20" s="103"/>
      <c r="G20" s="103"/>
      <c r="H20" s="103"/>
      <c r="I20" s="103"/>
      <c r="J20" s="106"/>
      <c r="K20" s="29"/>
      <c r="L20" s="110" t="s">
        <v>129</v>
      </c>
      <c r="M20" s="110"/>
      <c r="N20" s="110"/>
      <c r="O20" s="111"/>
    </row>
    <row r="21" spans="1:15" ht="14.25" customHeight="1" thickBot="1" x14ac:dyDescent="0.25">
      <c r="A21" s="16"/>
      <c r="B21" s="100"/>
      <c r="C21" s="101"/>
      <c r="D21" s="104"/>
      <c r="E21" s="104"/>
      <c r="F21" s="104"/>
      <c r="G21" s="104"/>
      <c r="H21" s="104"/>
      <c r="I21" s="104"/>
      <c r="J21" s="107"/>
      <c r="K21" s="31"/>
      <c r="L21" s="112" t="s">
        <v>14</v>
      </c>
      <c r="M21" s="112"/>
      <c r="N21" s="112"/>
      <c r="O21" s="113"/>
    </row>
    <row r="22" spans="1:15" ht="13.5" customHeight="1" x14ac:dyDescent="0.2">
      <c r="A22" s="16"/>
      <c r="B22" s="96" t="s">
        <v>106</v>
      </c>
      <c r="C22" s="97"/>
      <c r="D22" s="102"/>
      <c r="E22" s="102"/>
      <c r="F22" s="102"/>
      <c r="G22" s="102"/>
      <c r="H22" s="102"/>
      <c r="I22" s="102"/>
      <c r="J22" s="105" t="s">
        <v>13</v>
      </c>
      <c r="K22" s="30"/>
      <c r="L22" s="108" t="s">
        <v>15</v>
      </c>
      <c r="M22" s="108"/>
      <c r="N22" s="108"/>
      <c r="O22" s="109"/>
    </row>
    <row r="23" spans="1:15" ht="14.25" customHeight="1" x14ac:dyDescent="0.2">
      <c r="A23" s="16"/>
      <c r="B23" s="98"/>
      <c r="C23" s="99"/>
      <c r="D23" s="103"/>
      <c r="E23" s="103"/>
      <c r="F23" s="103"/>
      <c r="G23" s="103"/>
      <c r="H23" s="103"/>
      <c r="I23" s="103"/>
      <c r="J23" s="106"/>
      <c r="K23" s="29"/>
      <c r="L23" s="110" t="s">
        <v>129</v>
      </c>
      <c r="M23" s="110"/>
      <c r="N23" s="110"/>
      <c r="O23" s="111"/>
    </row>
    <row r="24" spans="1:15" ht="14.25" customHeight="1" thickBot="1" x14ac:dyDescent="0.25">
      <c r="A24" s="16"/>
      <c r="B24" s="100"/>
      <c r="C24" s="101"/>
      <c r="D24" s="104"/>
      <c r="E24" s="104"/>
      <c r="F24" s="104"/>
      <c r="G24" s="104"/>
      <c r="H24" s="104"/>
      <c r="I24" s="104"/>
      <c r="J24" s="107"/>
      <c r="K24" s="31"/>
      <c r="L24" s="112" t="s">
        <v>14</v>
      </c>
      <c r="M24" s="112"/>
      <c r="N24" s="112"/>
      <c r="O24" s="113"/>
    </row>
    <row r="25" spans="1:15" ht="14.25" customHeight="1" thickBot="1" x14ac:dyDescent="0.2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</row>
    <row r="26" spans="1:15" ht="57.75" customHeight="1" x14ac:dyDescent="0.2">
      <c r="A26" s="89" t="s">
        <v>27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5" ht="20.25" customHeight="1" x14ac:dyDescent="0.2">
      <c r="A27" s="16"/>
      <c r="B27" s="52"/>
      <c r="C27" s="36" t="s">
        <v>16</v>
      </c>
      <c r="D27" s="36"/>
      <c r="E27" s="36"/>
      <c r="F27" s="7"/>
      <c r="G27" s="7"/>
      <c r="H27" s="32"/>
      <c r="I27" s="121" t="s">
        <v>17</v>
      </c>
      <c r="J27" s="122"/>
      <c r="K27" s="122"/>
      <c r="L27" s="122"/>
      <c r="M27" s="122"/>
      <c r="N27" s="7"/>
      <c r="O27" s="17"/>
    </row>
    <row r="28" spans="1:15" s="3" customFormat="1" ht="15" customHeight="1" x14ac:dyDescent="0.2">
      <c r="A28" s="75"/>
      <c r="B28" s="62" t="s">
        <v>20</v>
      </c>
      <c r="C28" s="63"/>
      <c r="D28" s="63"/>
      <c r="E28" s="63"/>
      <c r="F28" s="64"/>
      <c r="G28" s="64"/>
      <c r="H28" s="62" t="s">
        <v>19</v>
      </c>
      <c r="I28" s="62"/>
      <c r="J28" s="62"/>
      <c r="K28" s="62"/>
      <c r="L28" s="62"/>
      <c r="M28" s="62"/>
      <c r="N28" s="62"/>
      <c r="O28" s="25"/>
    </row>
    <row r="29" spans="1:15" s="3" customFormat="1" ht="24" customHeight="1" x14ac:dyDescent="0.2">
      <c r="A29" s="75"/>
      <c r="B29" s="114" t="s">
        <v>1</v>
      </c>
      <c r="C29" s="114"/>
      <c r="D29" s="115"/>
      <c r="E29" s="115"/>
      <c r="F29" s="64"/>
      <c r="G29" s="64"/>
      <c r="H29" s="114" t="s">
        <v>21</v>
      </c>
      <c r="I29" s="114"/>
      <c r="J29" s="124"/>
      <c r="K29" s="124"/>
      <c r="L29" s="125" t="s">
        <v>22</v>
      </c>
      <c r="M29" s="125"/>
      <c r="N29" s="37"/>
      <c r="O29" s="25"/>
    </row>
    <row r="30" spans="1:15" s="3" customFormat="1" ht="23.25" customHeight="1" x14ac:dyDescent="0.2">
      <c r="A30" s="75"/>
      <c r="B30" s="114" t="s">
        <v>0</v>
      </c>
      <c r="C30" s="114"/>
      <c r="D30" s="130">
        <v>460</v>
      </c>
      <c r="E30" s="130"/>
      <c r="F30" s="64"/>
      <c r="G30" s="64"/>
      <c r="H30" s="114" t="s">
        <v>21</v>
      </c>
      <c r="I30" s="114"/>
      <c r="J30" s="124"/>
      <c r="K30" s="124"/>
      <c r="L30" s="125" t="s">
        <v>22</v>
      </c>
      <c r="M30" s="125"/>
      <c r="N30" s="37"/>
      <c r="O30" s="25"/>
    </row>
    <row r="31" spans="1:15" s="3" customFormat="1" ht="31.5" customHeight="1" x14ac:dyDescent="0.2">
      <c r="A31" s="75"/>
      <c r="B31" s="117" t="s">
        <v>37</v>
      </c>
      <c r="C31" s="117"/>
      <c r="D31" s="123">
        <f>D29*D30</f>
        <v>0</v>
      </c>
      <c r="E31" s="123"/>
      <c r="F31" s="4"/>
      <c r="G31" s="4"/>
      <c r="H31" s="114" t="s">
        <v>21</v>
      </c>
      <c r="I31" s="114"/>
      <c r="J31" s="124"/>
      <c r="K31" s="124"/>
      <c r="L31" s="125" t="s">
        <v>22</v>
      </c>
      <c r="M31" s="125"/>
      <c r="N31" s="37"/>
      <c r="O31" s="25"/>
    </row>
    <row r="32" spans="1:15" ht="14.25" customHeight="1" thickBot="1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1:15" ht="40.5" customHeight="1" x14ac:dyDescent="0.2">
      <c r="A33" s="59" t="s">
        <v>32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1:15" s="3" customFormat="1" ht="18.75" customHeight="1" x14ac:dyDescent="0.2">
      <c r="A34" s="24"/>
      <c r="B34" s="33"/>
      <c r="C34" s="34" t="s">
        <v>23</v>
      </c>
      <c r="D34" s="5"/>
      <c r="E34" s="5"/>
      <c r="F34" s="4"/>
      <c r="G34" s="4"/>
      <c r="H34" s="33"/>
      <c r="I34" s="116" t="s">
        <v>28</v>
      </c>
      <c r="J34" s="116"/>
      <c r="K34" s="5"/>
      <c r="L34" s="5"/>
      <c r="M34" s="5"/>
      <c r="N34" s="5"/>
      <c r="O34" s="25"/>
    </row>
    <row r="35" spans="1:15" s="3" customFormat="1" ht="16.5" customHeight="1" x14ac:dyDescent="0.2">
      <c r="A35" s="24"/>
      <c r="B35" s="33"/>
      <c r="C35" s="34" t="s">
        <v>24</v>
      </c>
      <c r="D35" s="5"/>
      <c r="E35" s="5"/>
      <c r="F35" s="4"/>
      <c r="G35" s="4"/>
      <c r="H35" s="33"/>
      <c r="I35" s="116" t="s">
        <v>29</v>
      </c>
      <c r="J35" s="116"/>
      <c r="K35" s="5"/>
      <c r="L35" s="5"/>
      <c r="M35" s="5"/>
      <c r="N35" s="5"/>
      <c r="O35" s="25"/>
    </row>
    <row r="36" spans="1:15" s="3" customFormat="1" ht="16.5" customHeight="1" x14ac:dyDescent="0.2">
      <c r="A36" s="24"/>
      <c r="B36" s="33"/>
      <c r="C36" s="34" t="s">
        <v>25</v>
      </c>
      <c r="D36" s="5"/>
      <c r="E36" s="5"/>
      <c r="F36" s="4"/>
      <c r="G36" s="4"/>
      <c r="H36" s="33"/>
      <c r="I36" s="116" t="s">
        <v>30</v>
      </c>
      <c r="J36" s="116"/>
      <c r="K36" s="5"/>
      <c r="L36" s="5"/>
      <c r="M36" s="5"/>
      <c r="N36" s="5"/>
      <c r="O36" s="25"/>
    </row>
    <row r="37" spans="1:15" s="3" customFormat="1" ht="16.5" customHeight="1" x14ac:dyDescent="0.2">
      <c r="A37" s="24"/>
      <c r="B37" s="33"/>
      <c r="C37" s="34" t="s">
        <v>26</v>
      </c>
      <c r="D37" s="5"/>
      <c r="E37" s="5"/>
      <c r="F37" s="4"/>
      <c r="G37" s="4"/>
      <c r="H37" s="33"/>
      <c r="I37" s="116" t="s">
        <v>31</v>
      </c>
      <c r="J37" s="116"/>
      <c r="K37" s="5"/>
      <c r="L37" s="5"/>
      <c r="M37" s="5"/>
      <c r="N37" s="5"/>
      <c r="O37" s="25"/>
    </row>
    <row r="38" spans="1:15" ht="14.25" customHeight="1" thickBot="1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5"/>
    </row>
    <row r="39" spans="1:15" ht="59.25" customHeight="1" x14ac:dyDescent="0.2">
      <c r="A39" s="89" t="s">
        <v>38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</row>
    <row r="40" spans="1:15" s="3" customFormat="1" ht="21.75" customHeight="1" x14ac:dyDescent="0.2">
      <c r="A40" s="75"/>
      <c r="B40" s="114" t="s">
        <v>33</v>
      </c>
      <c r="C40" s="114"/>
      <c r="D40" s="115"/>
      <c r="E40" s="115"/>
      <c r="F40" s="64"/>
      <c r="G40" s="64"/>
      <c r="H40" s="4"/>
      <c r="I40" s="4"/>
      <c r="J40" s="4"/>
      <c r="K40" s="4"/>
      <c r="L40" s="4"/>
      <c r="M40" s="4"/>
      <c r="N40" s="4"/>
      <c r="O40" s="25"/>
    </row>
    <row r="41" spans="1:15" s="3" customFormat="1" ht="21.75" customHeight="1" x14ac:dyDescent="0.2">
      <c r="A41" s="75"/>
      <c r="B41" s="114" t="s">
        <v>34</v>
      </c>
      <c r="C41" s="114"/>
      <c r="D41" s="115"/>
      <c r="E41" s="115"/>
      <c r="F41" s="64"/>
      <c r="G41" s="64"/>
      <c r="H41" s="4"/>
      <c r="I41" s="4"/>
      <c r="J41" s="4"/>
      <c r="K41" s="4"/>
      <c r="L41" s="4"/>
      <c r="M41" s="4"/>
      <c r="N41" s="4"/>
      <c r="O41" s="25"/>
    </row>
    <row r="42" spans="1:15" s="3" customFormat="1" ht="34.5" customHeight="1" x14ac:dyDescent="0.2">
      <c r="A42" s="75"/>
      <c r="B42" s="114" t="s">
        <v>63</v>
      </c>
      <c r="C42" s="114"/>
      <c r="D42" s="115"/>
      <c r="E42" s="115"/>
      <c r="F42" s="5"/>
      <c r="G42" s="5"/>
      <c r="H42" s="4"/>
      <c r="I42" s="4"/>
      <c r="J42" s="4"/>
      <c r="K42" s="4"/>
      <c r="L42" s="4"/>
      <c r="M42" s="4"/>
      <c r="N42" s="4"/>
      <c r="O42" s="25"/>
    </row>
    <row r="43" spans="1:15" s="3" customFormat="1" ht="24.75" customHeight="1" x14ac:dyDescent="0.2">
      <c r="A43" s="75"/>
      <c r="B43" s="117" t="s">
        <v>35</v>
      </c>
      <c r="C43" s="117"/>
      <c r="D43" s="69">
        <f>D40+D41+D42</f>
        <v>0</v>
      </c>
      <c r="E43" s="69"/>
      <c r="F43" s="4"/>
      <c r="G43" s="4"/>
      <c r="H43" s="4"/>
      <c r="I43" s="4"/>
      <c r="J43" s="4"/>
      <c r="K43" s="4"/>
      <c r="L43" s="4"/>
      <c r="M43" s="4"/>
      <c r="N43" s="4"/>
      <c r="O43" s="25"/>
    </row>
    <row r="44" spans="1:15" ht="14.25" customHeight="1" thickBot="1" x14ac:dyDescent="0.2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5"/>
    </row>
  </sheetData>
  <mergeCells count="72">
    <mergeCell ref="A3:O3"/>
    <mergeCell ref="D6:J6"/>
    <mergeCell ref="A9:O9"/>
    <mergeCell ref="A28:A31"/>
    <mergeCell ref="B28:E28"/>
    <mergeCell ref="F28:G30"/>
    <mergeCell ref="B29:C29"/>
    <mergeCell ref="D29:E29"/>
    <mergeCell ref="B30:C30"/>
    <mergeCell ref="D30:E30"/>
    <mergeCell ref="J29:K29"/>
    <mergeCell ref="L29:M29"/>
    <mergeCell ref="J30:K30"/>
    <mergeCell ref="L30:M30"/>
    <mergeCell ref="L20:O20"/>
    <mergeCell ref="L21:O21"/>
    <mergeCell ref="C1:O1"/>
    <mergeCell ref="I36:J36"/>
    <mergeCell ref="I37:J37"/>
    <mergeCell ref="I35:J35"/>
    <mergeCell ref="B31:C31"/>
    <mergeCell ref="D31:E31"/>
    <mergeCell ref="J31:K31"/>
    <mergeCell ref="L31:M31"/>
    <mergeCell ref="J16:J18"/>
    <mergeCell ref="L16:O16"/>
    <mergeCell ref="L17:O17"/>
    <mergeCell ref="L18:O18"/>
    <mergeCell ref="A25:O25"/>
    <mergeCell ref="H29:I29"/>
    <mergeCell ref="A10:O10"/>
    <mergeCell ref="A26:O26"/>
    <mergeCell ref="A32:O32"/>
    <mergeCell ref="D11:I11"/>
    <mergeCell ref="L13:O13"/>
    <mergeCell ref="J13:J15"/>
    <mergeCell ref="L14:O14"/>
    <mergeCell ref="L15:O15"/>
    <mergeCell ref="A12:O12"/>
    <mergeCell ref="I27:M27"/>
    <mergeCell ref="B13:C15"/>
    <mergeCell ref="B16:C18"/>
    <mergeCell ref="B19:C21"/>
    <mergeCell ref="D13:I15"/>
    <mergeCell ref="D16:I18"/>
    <mergeCell ref="D19:I21"/>
    <mergeCell ref="J19:J21"/>
    <mergeCell ref="L19:O19"/>
    <mergeCell ref="D40:E40"/>
    <mergeCell ref="B41:C41"/>
    <mergeCell ref="D41:E41"/>
    <mergeCell ref="F40:G41"/>
    <mergeCell ref="A39:O39"/>
    <mergeCell ref="A40:A43"/>
    <mergeCell ref="B43:C43"/>
    <mergeCell ref="D43:E43"/>
    <mergeCell ref="A44:O44"/>
    <mergeCell ref="B22:C24"/>
    <mergeCell ref="D22:I24"/>
    <mergeCell ref="J22:J24"/>
    <mergeCell ref="L22:O22"/>
    <mergeCell ref="L23:O23"/>
    <mergeCell ref="L24:O24"/>
    <mergeCell ref="B42:C42"/>
    <mergeCell ref="D42:E42"/>
    <mergeCell ref="A38:O38"/>
    <mergeCell ref="A33:O33"/>
    <mergeCell ref="I34:J34"/>
    <mergeCell ref="H30:I30"/>
    <mergeCell ref="H28:N28"/>
    <mergeCell ref="H31:I31"/>
    <mergeCell ref="B40:C40"/>
  </mergeCells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topLeftCell="A16" zoomScale="125" zoomScaleNormal="125" workbookViewId="0">
      <selection activeCell="D29" sqref="D29:E29"/>
    </sheetView>
  </sheetViews>
  <sheetFormatPr defaultRowHeight="12.75" x14ac:dyDescent="0.2"/>
  <cols>
    <col min="1" max="1" width="1.33203125" customWidth="1"/>
    <col min="2" max="2" width="4.6640625" customWidth="1"/>
    <col min="3" max="3" width="36.83203125" customWidth="1"/>
    <col min="4" max="4" width="3" customWidth="1"/>
    <col min="5" max="5" width="12.83203125" customWidth="1"/>
    <col min="6" max="6" width="0.6640625" customWidth="1"/>
    <col min="7" max="7" width="1.6640625" customWidth="1"/>
    <col min="8" max="8" width="5.1640625" customWidth="1"/>
    <col min="9" max="9" width="12.83203125" customWidth="1"/>
    <col min="10" max="10" width="18" customWidth="1"/>
    <col min="11" max="11" width="3.1640625" customWidth="1"/>
    <col min="12" max="12" width="14.33203125" customWidth="1"/>
    <col min="13" max="13" width="5.1640625" customWidth="1"/>
    <col min="14" max="14" width="8.83203125" customWidth="1"/>
    <col min="15" max="15" width="3.5" customWidth="1"/>
    <col min="16" max="16" width="2.1640625" customWidth="1"/>
  </cols>
  <sheetData>
    <row r="1" spans="1:15" ht="20.25" x14ac:dyDescent="0.2">
      <c r="A1" s="1"/>
      <c r="B1" s="1"/>
      <c r="C1" s="87" t="s">
        <v>8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8.25" customHeight="1" x14ac:dyDescent="0.2">
      <c r="A2" s="1"/>
      <c r="B2" s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32.25" customHeight="1" x14ac:dyDescent="0.2">
      <c r="A3" s="92" t="s">
        <v>124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9.75" customHeight="1" thickBo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6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ht="15.95" customHeight="1" x14ac:dyDescent="0.2">
      <c r="A6" s="24"/>
      <c r="B6" s="4"/>
      <c r="C6" s="4" t="s">
        <v>9</v>
      </c>
      <c r="D6" s="64">
        <f>Summary!D6</f>
        <v>0</v>
      </c>
      <c r="E6" s="64"/>
      <c r="F6" s="64"/>
      <c r="G6" s="64"/>
      <c r="H6" s="64"/>
      <c r="I6" s="64"/>
      <c r="J6" s="64"/>
      <c r="K6" s="4"/>
      <c r="L6" s="4"/>
      <c r="M6" s="4"/>
      <c r="N6" s="4"/>
      <c r="O6" s="25"/>
    </row>
    <row r="7" spans="1:15" ht="6.75" customHeight="1" thickBot="1" x14ac:dyDescent="0.25">
      <c r="A7" s="2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6"/>
    </row>
    <row r="8" spans="1:15" ht="0.75" hidden="1" customHeight="1" thickBot="1" x14ac:dyDescent="0.25">
      <c r="A8" s="2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</row>
    <row r="9" spans="1:15" ht="30" customHeight="1" thickBot="1" x14ac:dyDescent="0.25">
      <c r="A9" s="127" t="s">
        <v>11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9"/>
    </row>
    <row r="10" spans="1:15" ht="43.5" customHeight="1" thickBot="1" x14ac:dyDescent="0.25">
      <c r="A10" s="59" t="s">
        <v>36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</row>
    <row r="11" spans="1:15" ht="32.25" customHeight="1" thickBot="1" x14ac:dyDescent="0.25">
      <c r="A11" s="16"/>
      <c r="B11" s="7"/>
      <c r="C11" s="7"/>
      <c r="D11" s="118" t="s">
        <v>80</v>
      </c>
      <c r="E11" s="119"/>
      <c r="F11" s="119"/>
      <c r="G11" s="119"/>
      <c r="H11" s="119"/>
      <c r="I11" s="120"/>
      <c r="J11" s="46"/>
      <c r="K11" s="7"/>
      <c r="L11" s="7"/>
      <c r="M11" s="7"/>
      <c r="N11" s="7"/>
      <c r="O11" s="17"/>
    </row>
    <row r="12" spans="1:15" ht="6.75" customHeight="1" thickBot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1"/>
    </row>
    <row r="13" spans="1:15" ht="13.5" customHeight="1" x14ac:dyDescent="0.2">
      <c r="A13" s="16"/>
      <c r="B13" s="96" t="s">
        <v>103</v>
      </c>
      <c r="C13" s="97"/>
      <c r="D13" s="102"/>
      <c r="E13" s="102"/>
      <c r="F13" s="102"/>
      <c r="G13" s="102"/>
      <c r="H13" s="102"/>
      <c r="I13" s="102"/>
      <c r="J13" s="105" t="s">
        <v>13</v>
      </c>
      <c r="K13" s="30"/>
      <c r="L13" s="108" t="s">
        <v>15</v>
      </c>
      <c r="M13" s="108"/>
      <c r="N13" s="108"/>
      <c r="O13" s="109"/>
    </row>
    <row r="14" spans="1:15" ht="14.25" customHeight="1" x14ac:dyDescent="0.2">
      <c r="A14" s="16"/>
      <c r="B14" s="98"/>
      <c r="C14" s="99"/>
      <c r="D14" s="103"/>
      <c r="E14" s="103"/>
      <c r="F14" s="103"/>
      <c r="G14" s="103"/>
      <c r="H14" s="103"/>
      <c r="I14" s="103"/>
      <c r="J14" s="106"/>
      <c r="K14" s="29"/>
      <c r="L14" s="110" t="s">
        <v>129</v>
      </c>
      <c r="M14" s="110"/>
      <c r="N14" s="110"/>
      <c r="O14" s="111"/>
    </row>
    <row r="15" spans="1:15" ht="14.25" customHeight="1" thickBot="1" x14ac:dyDescent="0.25">
      <c r="A15" s="16"/>
      <c r="B15" s="100"/>
      <c r="C15" s="101"/>
      <c r="D15" s="104"/>
      <c r="E15" s="104"/>
      <c r="F15" s="104"/>
      <c r="G15" s="104"/>
      <c r="H15" s="104"/>
      <c r="I15" s="104"/>
      <c r="J15" s="107"/>
      <c r="K15" s="31"/>
      <c r="L15" s="112" t="s">
        <v>14</v>
      </c>
      <c r="M15" s="112"/>
      <c r="N15" s="112"/>
      <c r="O15" s="113"/>
    </row>
    <row r="16" spans="1:15" ht="13.5" customHeight="1" x14ac:dyDescent="0.2">
      <c r="A16" s="16"/>
      <c r="B16" s="96" t="s">
        <v>107</v>
      </c>
      <c r="C16" s="97"/>
      <c r="D16" s="102"/>
      <c r="E16" s="102"/>
      <c r="F16" s="102"/>
      <c r="G16" s="102"/>
      <c r="H16" s="102"/>
      <c r="I16" s="102"/>
      <c r="J16" s="105" t="s">
        <v>13</v>
      </c>
      <c r="K16" s="30"/>
      <c r="L16" s="108" t="s">
        <v>15</v>
      </c>
      <c r="M16" s="108"/>
      <c r="N16" s="108"/>
      <c r="O16" s="109"/>
    </row>
    <row r="17" spans="1:15" ht="14.25" customHeight="1" x14ac:dyDescent="0.2">
      <c r="A17" s="16"/>
      <c r="B17" s="98"/>
      <c r="C17" s="99"/>
      <c r="D17" s="103"/>
      <c r="E17" s="103"/>
      <c r="F17" s="103"/>
      <c r="G17" s="103"/>
      <c r="H17" s="103"/>
      <c r="I17" s="103"/>
      <c r="J17" s="106"/>
      <c r="K17" s="29"/>
      <c r="L17" s="110" t="s">
        <v>129</v>
      </c>
      <c r="M17" s="110"/>
      <c r="N17" s="110"/>
      <c r="O17" s="111"/>
    </row>
    <row r="18" spans="1:15" ht="14.25" customHeight="1" thickBot="1" x14ac:dyDescent="0.25">
      <c r="A18" s="16"/>
      <c r="B18" s="100"/>
      <c r="C18" s="101"/>
      <c r="D18" s="104"/>
      <c r="E18" s="104"/>
      <c r="F18" s="104"/>
      <c r="G18" s="104"/>
      <c r="H18" s="104"/>
      <c r="I18" s="104"/>
      <c r="J18" s="107"/>
      <c r="K18" s="31"/>
      <c r="L18" s="112" t="s">
        <v>14</v>
      </c>
      <c r="M18" s="112"/>
      <c r="N18" s="112"/>
      <c r="O18" s="113"/>
    </row>
    <row r="19" spans="1:15" ht="13.5" customHeight="1" x14ac:dyDescent="0.2">
      <c r="A19" s="16"/>
      <c r="B19" s="96" t="s">
        <v>108</v>
      </c>
      <c r="C19" s="97"/>
      <c r="D19" s="102"/>
      <c r="E19" s="102"/>
      <c r="F19" s="102"/>
      <c r="G19" s="102"/>
      <c r="H19" s="102"/>
      <c r="I19" s="102"/>
      <c r="J19" s="105" t="s">
        <v>13</v>
      </c>
      <c r="K19" s="30"/>
      <c r="L19" s="108" t="s">
        <v>15</v>
      </c>
      <c r="M19" s="108"/>
      <c r="N19" s="108"/>
      <c r="O19" s="109"/>
    </row>
    <row r="20" spans="1:15" ht="14.25" customHeight="1" x14ac:dyDescent="0.2">
      <c r="A20" s="16"/>
      <c r="B20" s="98"/>
      <c r="C20" s="99"/>
      <c r="D20" s="103"/>
      <c r="E20" s="103"/>
      <c r="F20" s="103"/>
      <c r="G20" s="103"/>
      <c r="H20" s="103"/>
      <c r="I20" s="103"/>
      <c r="J20" s="106"/>
      <c r="K20" s="29"/>
      <c r="L20" s="110" t="s">
        <v>129</v>
      </c>
      <c r="M20" s="110"/>
      <c r="N20" s="110"/>
      <c r="O20" s="111"/>
    </row>
    <row r="21" spans="1:15" ht="14.25" customHeight="1" thickBot="1" x14ac:dyDescent="0.25">
      <c r="A21" s="16"/>
      <c r="B21" s="100"/>
      <c r="C21" s="101"/>
      <c r="D21" s="104"/>
      <c r="E21" s="104"/>
      <c r="F21" s="104"/>
      <c r="G21" s="104"/>
      <c r="H21" s="104"/>
      <c r="I21" s="104"/>
      <c r="J21" s="107"/>
      <c r="K21" s="31"/>
      <c r="L21" s="112" t="s">
        <v>14</v>
      </c>
      <c r="M21" s="112"/>
      <c r="N21" s="112"/>
      <c r="O21" s="113"/>
    </row>
    <row r="22" spans="1:15" ht="13.5" customHeight="1" x14ac:dyDescent="0.2">
      <c r="A22" s="16"/>
      <c r="B22" s="96" t="s">
        <v>109</v>
      </c>
      <c r="C22" s="97"/>
      <c r="D22" s="102"/>
      <c r="E22" s="102"/>
      <c r="F22" s="102"/>
      <c r="G22" s="102"/>
      <c r="H22" s="102"/>
      <c r="I22" s="102"/>
      <c r="J22" s="105" t="s">
        <v>13</v>
      </c>
      <c r="K22" s="30"/>
      <c r="L22" s="108" t="s">
        <v>15</v>
      </c>
      <c r="M22" s="108"/>
      <c r="N22" s="108"/>
      <c r="O22" s="109"/>
    </row>
    <row r="23" spans="1:15" ht="14.25" customHeight="1" x14ac:dyDescent="0.2">
      <c r="A23" s="16"/>
      <c r="B23" s="98"/>
      <c r="C23" s="99"/>
      <c r="D23" s="103"/>
      <c r="E23" s="103"/>
      <c r="F23" s="103"/>
      <c r="G23" s="103"/>
      <c r="H23" s="103"/>
      <c r="I23" s="103"/>
      <c r="J23" s="106"/>
      <c r="K23" s="29"/>
      <c r="L23" s="110" t="s">
        <v>129</v>
      </c>
      <c r="M23" s="110"/>
      <c r="N23" s="110"/>
      <c r="O23" s="111"/>
    </row>
    <row r="24" spans="1:15" ht="14.25" customHeight="1" thickBot="1" x14ac:dyDescent="0.25">
      <c r="A24" s="16"/>
      <c r="B24" s="100"/>
      <c r="C24" s="101"/>
      <c r="D24" s="104"/>
      <c r="E24" s="104"/>
      <c r="F24" s="104"/>
      <c r="G24" s="104"/>
      <c r="H24" s="104"/>
      <c r="I24" s="104"/>
      <c r="J24" s="107"/>
      <c r="K24" s="31"/>
      <c r="L24" s="112" t="s">
        <v>14</v>
      </c>
      <c r="M24" s="112"/>
      <c r="N24" s="112"/>
      <c r="O24" s="113"/>
    </row>
    <row r="25" spans="1:15" ht="12.75" customHeight="1" thickBot="1" x14ac:dyDescent="0.2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</row>
    <row r="26" spans="1:15" ht="57.75" customHeight="1" x14ac:dyDescent="0.2">
      <c r="A26" s="89" t="s">
        <v>27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5" ht="20.25" customHeight="1" x14ac:dyDescent="0.2">
      <c r="A27" s="16"/>
      <c r="B27" s="35"/>
      <c r="C27" s="36" t="s">
        <v>16</v>
      </c>
      <c r="D27" s="36"/>
      <c r="E27" s="36"/>
      <c r="F27" s="7"/>
      <c r="G27" s="7"/>
      <c r="H27" s="32"/>
      <c r="I27" s="121" t="s">
        <v>17</v>
      </c>
      <c r="J27" s="122"/>
      <c r="K27" s="122"/>
      <c r="L27" s="122"/>
      <c r="M27" s="122"/>
      <c r="N27" s="7"/>
      <c r="O27" s="17"/>
    </row>
    <row r="28" spans="1:15" s="3" customFormat="1" ht="15" customHeight="1" x14ac:dyDescent="0.2">
      <c r="A28" s="75"/>
      <c r="B28" s="62" t="s">
        <v>42</v>
      </c>
      <c r="C28" s="63"/>
      <c r="D28" s="63"/>
      <c r="E28" s="63"/>
      <c r="F28" s="64"/>
      <c r="G28" s="64"/>
      <c r="H28" s="62" t="s">
        <v>43</v>
      </c>
      <c r="I28" s="62"/>
      <c r="J28" s="62"/>
      <c r="K28" s="62"/>
      <c r="L28" s="62"/>
      <c r="M28" s="62"/>
      <c r="N28" s="62"/>
      <c r="O28" s="25"/>
    </row>
    <row r="29" spans="1:15" s="3" customFormat="1" ht="24" customHeight="1" x14ac:dyDescent="0.2">
      <c r="A29" s="75"/>
      <c r="B29" s="114" t="s">
        <v>2</v>
      </c>
      <c r="C29" s="114"/>
      <c r="D29" s="115"/>
      <c r="E29" s="115"/>
      <c r="F29" s="64"/>
      <c r="G29" s="64"/>
      <c r="H29" s="114" t="s">
        <v>21</v>
      </c>
      <c r="I29" s="114"/>
      <c r="J29" s="124"/>
      <c r="K29" s="124"/>
      <c r="L29" s="125" t="s">
        <v>45</v>
      </c>
      <c r="M29" s="125"/>
      <c r="N29" s="37"/>
      <c r="O29" s="25"/>
    </row>
    <row r="30" spans="1:15" s="3" customFormat="1" ht="23.25" customHeight="1" x14ac:dyDescent="0.2">
      <c r="A30" s="75"/>
      <c r="B30" s="114" t="s">
        <v>85</v>
      </c>
      <c r="C30" s="114"/>
      <c r="D30" s="130">
        <v>275</v>
      </c>
      <c r="E30" s="130"/>
      <c r="F30" s="64"/>
      <c r="G30" s="64"/>
      <c r="H30" s="114" t="s">
        <v>21</v>
      </c>
      <c r="I30" s="114"/>
      <c r="J30" s="124"/>
      <c r="K30" s="124"/>
      <c r="L30" s="125" t="s">
        <v>45</v>
      </c>
      <c r="M30" s="125"/>
      <c r="N30" s="37"/>
      <c r="O30" s="25"/>
    </row>
    <row r="31" spans="1:15" s="3" customFormat="1" ht="31.5" customHeight="1" x14ac:dyDescent="0.2">
      <c r="A31" s="75"/>
      <c r="B31" s="117" t="s">
        <v>41</v>
      </c>
      <c r="C31" s="117"/>
      <c r="D31" s="123">
        <f>D29*D30</f>
        <v>0</v>
      </c>
      <c r="E31" s="123"/>
      <c r="F31" s="4"/>
      <c r="G31" s="4"/>
      <c r="H31" s="114" t="s">
        <v>21</v>
      </c>
      <c r="I31" s="114"/>
      <c r="J31" s="124"/>
      <c r="K31" s="124"/>
      <c r="L31" s="125" t="s">
        <v>45</v>
      </c>
      <c r="M31" s="125"/>
      <c r="N31" s="37"/>
      <c r="O31" s="25"/>
    </row>
    <row r="32" spans="1:15" ht="14.25" customHeight="1" thickBot="1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1:15" ht="40.5" customHeight="1" x14ac:dyDescent="0.2">
      <c r="A33" s="59" t="s">
        <v>44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1:15" s="3" customFormat="1" ht="18.75" customHeight="1" x14ac:dyDescent="0.2">
      <c r="A34" s="24"/>
      <c r="B34" s="33"/>
      <c r="C34" s="34" t="s">
        <v>23</v>
      </c>
      <c r="D34" s="5"/>
      <c r="E34" s="5"/>
      <c r="F34" s="4"/>
      <c r="G34" s="4"/>
      <c r="H34" s="33"/>
      <c r="I34" s="116" t="s">
        <v>28</v>
      </c>
      <c r="J34" s="116"/>
      <c r="K34" s="5"/>
      <c r="L34" s="5"/>
      <c r="M34" s="5"/>
      <c r="N34" s="5"/>
      <c r="O34" s="25"/>
    </row>
    <row r="35" spans="1:15" s="3" customFormat="1" ht="16.5" customHeight="1" x14ac:dyDescent="0.2">
      <c r="A35" s="24"/>
      <c r="B35" s="33"/>
      <c r="C35" s="34" t="s">
        <v>24</v>
      </c>
      <c r="D35" s="5"/>
      <c r="E35" s="5"/>
      <c r="F35" s="4"/>
      <c r="G35" s="4"/>
      <c r="H35" s="33"/>
      <c r="I35" s="116" t="s">
        <v>29</v>
      </c>
      <c r="J35" s="116"/>
      <c r="K35" s="5"/>
      <c r="L35" s="5"/>
      <c r="M35" s="5"/>
      <c r="N35" s="5"/>
      <c r="O35" s="25"/>
    </row>
    <row r="36" spans="1:15" s="3" customFormat="1" ht="16.5" customHeight="1" x14ac:dyDescent="0.2">
      <c r="A36" s="24"/>
      <c r="B36" s="33"/>
      <c r="C36" s="34" t="s">
        <v>25</v>
      </c>
      <c r="D36" s="5"/>
      <c r="E36" s="5"/>
      <c r="F36" s="4"/>
      <c r="G36" s="4"/>
      <c r="H36" s="33"/>
      <c r="I36" s="116" t="s">
        <v>30</v>
      </c>
      <c r="J36" s="116"/>
      <c r="K36" s="5"/>
      <c r="L36" s="5"/>
      <c r="M36" s="5"/>
      <c r="N36" s="5"/>
      <c r="O36" s="25"/>
    </row>
    <row r="37" spans="1:15" s="3" customFormat="1" ht="16.5" customHeight="1" x14ac:dyDescent="0.2">
      <c r="A37" s="24"/>
      <c r="B37" s="33"/>
      <c r="C37" s="34" t="s">
        <v>26</v>
      </c>
      <c r="D37" s="5"/>
      <c r="E37" s="5"/>
      <c r="F37" s="4"/>
      <c r="G37" s="4"/>
      <c r="H37" s="33"/>
      <c r="I37" s="116" t="s">
        <v>31</v>
      </c>
      <c r="J37" s="116"/>
      <c r="K37" s="5"/>
      <c r="L37" s="5"/>
      <c r="M37" s="5"/>
      <c r="N37" s="5"/>
      <c r="O37" s="25"/>
    </row>
    <row r="38" spans="1:15" ht="14.25" customHeight="1" thickBot="1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5"/>
    </row>
    <row r="39" spans="1:15" ht="51" customHeight="1" x14ac:dyDescent="0.2">
      <c r="A39" s="89" t="s">
        <v>47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</row>
    <row r="40" spans="1:15" s="3" customFormat="1" ht="21.75" customHeight="1" x14ac:dyDescent="0.2">
      <c r="A40" s="75"/>
      <c r="B40" s="114" t="s">
        <v>46</v>
      </c>
      <c r="C40" s="114"/>
      <c r="D40" s="115"/>
      <c r="E40" s="115"/>
      <c r="F40" s="64"/>
      <c r="G40" s="64"/>
      <c r="H40" s="4"/>
      <c r="I40" s="4"/>
      <c r="J40" s="4"/>
      <c r="K40" s="4"/>
      <c r="L40" s="4"/>
      <c r="M40" s="4"/>
      <c r="N40" s="4"/>
      <c r="O40" s="25"/>
    </row>
    <row r="41" spans="1:15" s="3" customFormat="1" ht="34.5" customHeight="1" x14ac:dyDescent="0.2">
      <c r="A41" s="75"/>
      <c r="B41" s="114" t="s">
        <v>56</v>
      </c>
      <c r="C41" s="114"/>
      <c r="D41" s="115"/>
      <c r="E41" s="115"/>
      <c r="F41" s="64"/>
      <c r="G41" s="64"/>
      <c r="H41" s="4"/>
      <c r="I41" s="4"/>
      <c r="J41" s="4"/>
      <c r="K41" s="4"/>
      <c r="L41" s="4"/>
      <c r="M41" s="4"/>
      <c r="N41" s="4"/>
      <c r="O41" s="25"/>
    </row>
    <row r="42" spans="1:15" s="3" customFormat="1" ht="34.5" customHeight="1" x14ac:dyDescent="0.2">
      <c r="A42" s="75"/>
      <c r="B42" s="114" t="s">
        <v>64</v>
      </c>
      <c r="C42" s="114"/>
      <c r="D42" s="115"/>
      <c r="E42" s="115"/>
      <c r="F42" s="5"/>
      <c r="G42" s="5"/>
      <c r="H42" s="4"/>
      <c r="I42" s="4"/>
      <c r="J42" s="4"/>
      <c r="K42" s="4"/>
      <c r="L42" s="4"/>
      <c r="M42" s="4"/>
      <c r="N42" s="4"/>
      <c r="O42" s="25"/>
    </row>
    <row r="43" spans="1:15" s="3" customFormat="1" ht="24.75" customHeight="1" x14ac:dyDescent="0.2">
      <c r="A43" s="75"/>
      <c r="B43" s="117" t="s">
        <v>57</v>
      </c>
      <c r="C43" s="117"/>
      <c r="D43" s="69">
        <f>D40+D41+D42</f>
        <v>0</v>
      </c>
      <c r="E43" s="69"/>
      <c r="F43" s="4"/>
      <c r="G43" s="4"/>
      <c r="H43" s="4"/>
      <c r="I43" s="4"/>
      <c r="J43" s="4"/>
      <c r="K43" s="4"/>
      <c r="L43" s="4"/>
      <c r="M43" s="4"/>
      <c r="N43" s="4"/>
      <c r="O43" s="25"/>
    </row>
    <row r="44" spans="1:15" ht="14.25" customHeight="1" thickBot="1" x14ac:dyDescent="0.2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5"/>
    </row>
  </sheetData>
  <mergeCells count="72">
    <mergeCell ref="C1:O1"/>
    <mergeCell ref="A3:O3"/>
    <mergeCell ref="D6:J6"/>
    <mergeCell ref="A9:O9"/>
    <mergeCell ref="A10:O10"/>
    <mergeCell ref="L15:O15"/>
    <mergeCell ref="B16:C18"/>
    <mergeCell ref="D16:I18"/>
    <mergeCell ref="J16:J18"/>
    <mergeCell ref="L16:O16"/>
    <mergeCell ref="L17:O17"/>
    <mergeCell ref="L18:O18"/>
    <mergeCell ref="B13:C15"/>
    <mergeCell ref="D13:I15"/>
    <mergeCell ref="J13:J15"/>
    <mergeCell ref="L13:O13"/>
    <mergeCell ref="L14:O14"/>
    <mergeCell ref="B19:C21"/>
    <mergeCell ref="D19:I21"/>
    <mergeCell ref="J19:J21"/>
    <mergeCell ref="L19:O19"/>
    <mergeCell ref="L20:O20"/>
    <mergeCell ref="L21:O21"/>
    <mergeCell ref="B22:C24"/>
    <mergeCell ref="D22:I24"/>
    <mergeCell ref="J22:J24"/>
    <mergeCell ref="L22:O22"/>
    <mergeCell ref="L23:O23"/>
    <mergeCell ref="L24:O24"/>
    <mergeCell ref="A25:O25"/>
    <mergeCell ref="A26:O26"/>
    <mergeCell ref="I27:M27"/>
    <mergeCell ref="A28:A31"/>
    <mergeCell ref="B28:E28"/>
    <mergeCell ref="F28:G30"/>
    <mergeCell ref="H28:N28"/>
    <mergeCell ref="B29:C29"/>
    <mergeCell ref="D29:E29"/>
    <mergeCell ref="H29:I29"/>
    <mergeCell ref="J29:K29"/>
    <mergeCell ref="L29:M29"/>
    <mergeCell ref="B30:C30"/>
    <mergeCell ref="D30:E30"/>
    <mergeCell ref="H30:I30"/>
    <mergeCell ref="J30:K30"/>
    <mergeCell ref="L30:M30"/>
    <mergeCell ref="I35:J35"/>
    <mergeCell ref="I36:J36"/>
    <mergeCell ref="I37:J37"/>
    <mergeCell ref="A38:O38"/>
    <mergeCell ref="B31:C31"/>
    <mergeCell ref="D31:E31"/>
    <mergeCell ref="H31:I31"/>
    <mergeCell ref="J31:K31"/>
    <mergeCell ref="L31:M31"/>
    <mergeCell ref="A32:O32"/>
    <mergeCell ref="A44:O44"/>
    <mergeCell ref="B42:C42"/>
    <mergeCell ref="D42:E42"/>
    <mergeCell ref="D11:I11"/>
    <mergeCell ref="A12:O12"/>
    <mergeCell ref="A39:O39"/>
    <mergeCell ref="A40:A43"/>
    <mergeCell ref="B40:C40"/>
    <mergeCell ref="D40:E40"/>
    <mergeCell ref="F40:G41"/>
    <mergeCell ref="B41:C41"/>
    <mergeCell ref="D41:E41"/>
    <mergeCell ref="B43:C43"/>
    <mergeCell ref="D43:E43"/>
    <mergeCell ref="A33:O33"/>
    <mergeCell ref="I34:J34"/>
  </mergeCells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4"/>
  <sheetViews>
    <sheetView topLeftCell="A13" zoomScale="125" zoomScaleNormal="125" workbookViewId="0">
      <selection activeCell="D29" sqref="D29:E29"/>
    </sheetView>
  </sheetViews>
  <sheetFormatPr defaultRowHeight="12.75" x14ac:dyDescent="0.2"/>
  <cols>
    <col min="1" max="1" width="1.33203125" customWidth="1"/>
    <col min="2" max="2" width="4.6640625" customWidth="1"/>
    <col min="3" max="3" width="36.83203125" customWidth="1"/>
    <col min="4" max="4" width="3" customWidth="1"/>
    <col min="5" max="5" width="11.83203125" customWidth="1"/>
    <col min="6" max="6" width="0.6640625" customWidth="1"/>
    <col min="7" max="7" width="1.6640625" customWidth="1"/>
    <col min="8" max="8" width="5.1640625" customWidth="1"/>
    <col min="9" max="9" width="12.83203125" customWidth="1"/>
    <col min="10" max="10" width="18" customWidth="1"/>
    <col min="11" max="11" width="3.1640625" customWidth="1"/>
    <col min="12" max="12" width="14.33203125" customWidth="1"/>
    <col min="13" max="13" width="5.1640625" customWidth="1"/>
    <col min="14" max="14" width="8.83203125" customWidth="1"/>
    <col min="15" max="15" width="3.5" customWidth="1"/>
    <col min="16" max="16" width="2.1640625" customWidth="1"/>
  </cols>
  <sheetData>
    <row r="1" spans="1:15" ht="20.25" x14ac:dyDescent="0.2">
      <c r="A1" s="1"/>
      <c r="B1" s="1"/>
      <c r="C1" s="87" t="s">
        <v>8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8.25" customHeight="1" x14ac:dyDescent="0.2">
      <c r="A2" s="1"/>
      <c r="B2" s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32.25" customHeight="1" x14ac:dyDescent="0.2">
      <c r="A3" s="92" t="s">
        <v>123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9.75" customHeight="1" thickBo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6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ht="15.95" customHeight="1" x14ac:dyDescent="0.2">
      <c r="A6" s="24"/>
      <c r="B6" s="4"/>
      <c r="C6" s="4" t="s">
        <v>9</v>
      </c>
      <c r="D6" s="64">
        <f>Summary!D6</f>
        <v>0</v>
      </c>
      <c r="E6" s="64"/>
      <c r="F6" s="64"/>
      <c r="G6" s="64"/>
      <c r="H6" s="64"/>
      <c r="I6" s="64"/>
      <c r="J6" s="64"/>
      <c r="K6" s="4"/>
      <c r="L6" s="4"/>
      <c r="M6" s="4"/>
      <c r="N6" s="4"/>
      <c r="O6" s="25"/>
    </row>
    <row r="7" spans="1:15" ht="6.75" customHeight="1" thickBot="1" x14ac:dyDescent="0.25">
      <c r="A7" s="2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6"/>
    </row>
    <row r="8" spans="1:15" ht="0.75" hidden="1" customHeight="1" thickBot="1" x14ac:dyDescent="0.25">
      <c r="A8" s="2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</row>
    <row r="9" spans="1:15" ht="30" customHeight="1" thickBot="1" x14ac:dyDescent="0.25">
      <c r="A9" s="127" t="s">
        <v>12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9"/>
    </row>
    <row r="10" spans="1:15" ht="41.25" customHeight="1" thickBot="1" x14ac:dyDescent="0.25">
      <c r="A10" s="59" t="s">
        <v>118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</row>
    <row r="11" spans="1:15" ht="32.25" customHeight="1" thickBot="1" x14ac:dyDescent="0.25">
      <c r="A11" s="16"/>
      <c r="B11" s="7"/>
      <c r="C11" s="7"/>
      <c r="D11" s="118" t="s">
        <v>81</v>
      </c>
      <c r="E11" s="119"/>
      <c r="F11" s="119"/>
      <c r="G11" s="119"/>
      <c r="H11" s="119"/>
      <c r="I11" s="120"/>
      <c r="J11" s="46"/>
      <c r="K11" s="7"/>
      <c r="L11" s="7"/>
      <c r="M11" s="7"/>
      <c r="N11" s="7"/>
      <c r="O11" s="17"/>
    </row>
    <row r="12" spans="1:15" ht="6.75" customHeight="1" thickBot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1"/>
    </row>
    <row r="13" spans="1:15" ht="13.5" customHeight="1" x14ac:dyDescent="0.2">
      <c r="A13" s="16"/>
      <c r="B13" s="96" t="s">
        <v>110</v>
      </c>
      <c r="C13" s="97"/>
      <c r="D13" s="102"/>
      <c r="E13" s="102"/>
      <c r="F13" s="102"/>
      <c r="G13" s="102"/>
      <c r="H13" s="102"/>
      <c r="I13" s="102"/>
      <c r="J13" s="105" t="s">
        <v>13</v>
      </c>
      <c r="K13" s="30"/>
      <c r="L13" s="108" t="s">
        <v>15</v>
      </c>
      <c r="M13" s="108"/>
      <c r="N13" s="108"/>
      <c r="O13" s="109"/>
    </row>
    <row r="14" spans="1:15" ht="14.25" customHeight="1" x14ac:dyDescent="0.2">
      <c r="A14" s="16"/>
      <c r="B14" s="98"/>
      <c r="C14" s="99"/>
      <c r="D14" s="103"/>
      <c r="E14" s="103"/>
      <c r="F14" s="103"/>
      <c r="G14" s="103"/>
      <c r="H14" s="103"/>
      <c r="I14" s="103"/>
      <c r="J14" s="106"/>
      <c r="K14" s="29"/>
      <c r="L14" s="110" t="s">
        <v>129</v>
      </c>
      <c r="M14" s="110"/>
      <c r="N14" s="110"/>
      <c r="O14" s="111"/>
    </row>
    <row r="15" spans="1:15" ht="14.25" customHeight="1" thickBot="1" x14ac:dyDescent="0.25">
      <c r="A15" s="16"/>
      <c r="B15" s="100"/>
      <c r="C15" s="101"/>
      <c r="D15" s="104"/>
      <c r="E15" s="104"/>
      <c r="F15" s="104"/>
      <c r="G15" s="104"/>
      <c r="H15" s="104"/>
      <c r="I15" s="104"/>
      <c r="J15" s="107"/>
      <c r="K15" s="31"/>
      <c r="L15" s="112" t="s">
        <v>14</v>
      </c>
      <c r="M15" s="112"/>
      <c r="N15" s="112"/>
      <c r="O15" s="113"/>
    </row>
    <row r="16" spans="1:15" ht="13.5" customHeight="1" x14ac:dyDescent="0.2">
      <c r="A16" s="16"/>
      <c r="B16" s="96" t="s">
        <v>111</v>
      </c>
      <c r="C16" s="97"/>
      <c r="D16" s="102"/>
      <c r="E16" s="102"/>
      <c r="F16" s="102"/>
      <c r="G16" s="102"/>
      <c r="H16" s="102"/>
      <c r="I16" s="102"/>
      <c r="J16" s="105" t="s">
        <v>13</v>
      </c>
      <c r="K16" s="30"/>
      <c r="L16" s="108" t="s">
        <v>15</v>
      </c>
      <c r="M16" s="108"/>
      <c r="N16" s="108"/>
      <c r="O16" s="109"/>
    </row>
    <row r="17" spans="1:15" ht="14.25" customHeight="1" x14ac:dyDescent="0.2">
      <c r="A17" s="16"/>
      <c r="B17" s="98"/>
      <c r="C17" s="99"/>
      <c r="D17" s="103"/>
      <c r="E17" s="103"/>
      <c r="F17" s="103"/>
      <c r="G17" s="103"/>
      <c r="H17" s="103"/>
      <c r="I17" s="103"/>
      <c r="J17" s="106"/>
      <c r="K17" s="29"/>
      <c r="L17" s="110" t="s">
        <v>129</v>
      </c>
      <c r="M17" s="110"/>
      <c r="N17" s="110"/>
      <c r="O17" s="111"/>
    </row>
    <row r="18" spans="1:15" ht="14.25" customHeight="1" thickBot="1" x14ac:dyDescent="0.25">
      <c r="A18" s="16"/>
      <c r="B18" s="100"/>
      <c r="C18" s="101"/>
      <c r="D18" s="104"/>
      <c r="E18" s="104"/>
      <c r="F18" s="104"/>
      <c r="G18" s="104"/>
      <c r="H18" s="104"/>
      <c r="I18" s="104"/>
      <c r="J18" s="107"/>
      <c r="K18" s="31"/>
      <c r="L18" s="112" t="s">
        <v>14</v>
      </c>
      <c r="M18" s="112"/>
      <c r="N18" s="112"/>
      <c r="O18" s="113"/>
    </row>
    <row r="19" spans="1:15" ht="13.5" customHeight="1" x14ac:dyDescent="0.2">
      <c r="A19" s="16"/>
      <c r="B19" s="96" t="s">
        <v>112</v>
      </c>
      <c r="C19" s="97"/>
      <c r="D19" s="102"/>
      <c r="E19" s="102"/>
      <c r="F19" s="102"/>
      <c r="G19" s="102"/>
      <c r="H19" s="102"/>
      <c r="I19" s="102"/>
      <c r="J19" s="105" t="s">
        <v>13</v>
      </c>
      <c r="K19" s="30"/>
      <c r="L19" s="108" t="s">
        <v>15</v>
      </c>
      <c r="M19" s="108"/>
      <c r="N19" s="108"/>
      <c r="O19" s="109"/>
    </row>
    <row r="20" spans="1:15" ht="14.25" customHeight="1" x14ac:dyDescent="0.2">
      <c r="A20" s="16"/>
      <c r="B20" s="98"/>
      <c r="C20" s="99"/>
      <c r="D20" s="103"/>
      <c r="E20" s="103"/>
      <c r="F20" s="103"/>
      <c r="G20" s="103"/>
      <c r="H20" s="103"/>
      <c r="I20" s="103"/>
      <c r="J20" s="106"/>
      <c r="K20" s="29"/>
      <c r="L20" s="110" t="s">
        <v>129</v>
      </c>
      <c r="M20" s="110"/>
      <c r="N20" s="110"/>
      <c r="O20" s="111"/>
    </row>
    <row r="21" spans="1:15" ht="14.25" customHeight="1" thickBot="1" x14ac:dyDescent="0.25">
      <c r="A21" s="16"/>
      <c r="B21" s="100"/>
      <c r="C21" s="101"/>
      <c r="D21" s="104"/>
      <c r="E21" s="104"/>
      <c r="F21" s="104"/>
      <c r="G21" s="104"/>
      <c r="H21" s="104"/>
      <c r="I21" s="104"/>
      <c r="J21" s="107"/>
      <c r="K21" s="31"/>
      <c r="L21" s="112" t="s">
        <v>14</v>
      </c>
      <c r="M21" s="112"/>
      <c r="N21" s="112"/>
      <c r="O21" s="113"/>
    </row>
    <row r="22" spans="1:15" ht="13.5" customHeight="1" x14ac:dyDescent="0.2">
      <c r="A22" s="16"/>
      <c r="B22" s="96" t="s">
        <v>113</v>
      </c>
      <c r="C22" s="97"/>
      <c r="D22" s="102"/>
      <c r="E22" s="102"/>
      <c r="F22" s="102"/>
      <c r="G22" s="102"/>
      <c r="H22" s="102"/>
      <c r="I22" s="102"/>
      <c r="J22" s="105" t="s">
        <v>13</v>
      </c>
      <c r="K22" s="30"/>
      <c r="L22" s="108" t="s">
        <v>15</v>
      </c>
      <c r="M22" s="108"/>
      <c r="N22" s="108"/>
      <c r="O22" s="109"/>
    </row>
    <row r="23" spans="1:15" ht="14.25" customHeight="1" x14ac:dyDescent="0.2">
      <c r="A23" s="16"/>
      <c r="B23" s="98"/>
      <c r="C23" s="99"/>
      <c r="D23" s="103"/>
      <c r="E23" s="103"/>
      <c r="F23" s="103"/>
      <c r="G23" s="103"/>
      <c r="H23" s="103"/>
      <c r="I23" s="103"/>
      <c r="J23" s="106"/>
      <c r="K23" s="29"/>
      <c r="L23" s="110" t="s">
        <v>129</v>
      </c>
      <c r="M23" s="110"/>
      <c r="N23" s="110"/>
      <c r="O23" s="111"/>
    </row>
    <row r="24" spans="1:15" ht="14.25" customHeight="1" thickBot="1" x14ac:dyDescent="0.25">
      <c r="A24" s="16"/>
      <c r="B24" s="100"/>
      <c r="C24" s="101"/>
      <c r="D24" s="104"/>
      <c r="E24" s="104"/>
      <c r="F24" s="104"/>
      <c r="G24" s="104"/>
      <c r="H24" s="104"/>
      <c r="I24" s="104"/>
      <c r="J24" s="107"/>
      <c r="K24" s="31"/>
      <c r="L24" s="112" t="s">
        <v>14</v>
      </c>
      <c r="M24" s="112"/>
      <c r="N24" s="112"/>
      <c r="O24" s="113"/>
    </row>
    <row r="25" spans="1:15" ht="14.25" customHeight="1" thickBot="1" x14ac:dyDescent="0.2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</row>
    <row r="26" spans="1:15" ht="57.75" customHeight="1" x14ac:dyDescent="0.2">
      <c r="A26" s="89" t="s">
        <v>27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5" ht="20.25" customHeight="1" x14ac:dyDescent="0.2">
      <c r="A27" s="16"/>
      <c r="B27" s="35"/>
      <c r="C27" s="36" t="s">
        <v>16</v>
      </c>
      <c r="D27" s="36"/>
      <c r="E27" s="36"/>
      <c r="F27" s="7"/>
      <c r="G27" s="7"/>
      <c r="H27" s="32"/>
      <c r="I27" s="121" t="s">
        <v>17</v>
      </c>
      <c r="J27" s="122"/>
      <c r="K27" s="122"/>
      <c r="L27" s="122"/>
      <c r="M27" s="122"/>
      <c r="N27" s="7"/>
      <c r="O27" s="17"/>
    </row>
    <row r="28" spans="1:15" s="3" customFormat="1" ht="15" customHeight="1" x14ac:dyDescent="0.2">
      <c r="A28" s="75"/>
      <c r="B28" s="62" t="s">
        <v>48</v>
      </c>
      <c r="C28" s="63"/>
      <c r="D28" s="63"/>
      <c r="E28" s="63"/>
      <c r="F28" s="64"/>
      <c r="G28" s="64"/>
      <c r="H28" s="62" t="s">
        <v>49</v>
      </c>
      <c r="I28" s="62"/>
      <c r="J28" s="62"/>
      <c r="K28" s="62"/>
      <c r="L28" s="62"/>
      <c r="M28" s="62"/>
      <c r="N28" s="62"/>
      <c r="O28" s="25"/>
    </row>
    <row r="29" spans="1:15" s="3" customFormat="1" ht="24" customHeight="1" x14ac:dyDescent="0.2">
      <c r="A29" s="75"/>
      <c r="B29" s="114" t="s">
        <v>93</v>
      </c>
      <c r="C29" s="114"/>
      <c r="D29" s="115"/>
      <c r="E29" s="115"/>
      <c r="F29" s="64"/>
      <c r="G29" s="64"/>
      <c r="H29" s="114" t="s">
        <v>21</v>
      </c>
      <c r="I29" s="114"/>
      <c r="J29" s="124"/>
      <c r="K29" s="124"/>
      <c r="L29" s="125" t="s">
        <v>51</v>
      </c>
      <c r="M29" s="125"/>
      <c r="N29" s="37"/>
      <c r="O29" s="25"/>
    </row>
    <row r="30" spans="1:15" s="3" customFormat="1" ht="23.25" customHeight="1" x14ac:dyDescent="0.2">
      <c r="A30" s="75"/>
      <c r="B30" s="114" t="s">
        <v>94</v>
      </c>
      <c r="C30" s="114"/>
      <c r="D30" s="130">
        <v>4000</v>
      </c>
      <c r="E30" s="130"/>
      <c r="F30" s="64"/>
      <c r="G30" s="64"/>
      <c r="H30" s="114" t="s">
        <v>21</v>
      </c>
      <c r="I30" s="114"/>
      <c r="J30" s="124"/>
      <c r="K30" s="124"/>
      <c r="L30" s="125" t="s">
        <v>51</v>
      </c>
      <c r="M30" s="125"/>
      <c r="N30" s="37"/>
      <c r="O30" s="25"/>
    </row>
    <row r="31" spans="1:15" s="3" customFormat="1" ht="31.5" customHeight="1" x14ac:dyDescent="0.2">
      <c r="A31" s="75"/>
      <c r="B31" s="117" t="s">
        <v>50</v>
      </c>
      <c r="C31" s="117"/>
      <c r="D31" s="123">
        <f>D29*D30</f>
        <v>0</v>
      </c>
      <c r="E31" s="123"/>
      <c r="F31" s="4"/>
      <c r="G31" s="4"/>
      <c r="H31" s="114" t="s">
        <v>21</v>
      </c>
      <c r="I31" s="114"/>
      <c r="J31" s="124"/>
      <c r="K31" s="124"/>
      <c r="L31" s="125" t="s">
        <v>51</v>
      </c>
      <c r="M31" s="125"/>
      <c r="N31" s="37"/>
      <c r="O31" s="25"/>
    </row>
    <row r="32" spans="1:15" ht="14.25" customHeight="1" thickBot="1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1:15" ht="40.5" customHeight="1" x14ac:dyDescent="0.2">
      <c r="A33" s="59" t="s">
        <v>52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1:15" s="3" customFormat="1" ht="18.75" customHeight="1" x14ac:dyDescent="0.2">
      <c r="A34" s="24"/>
      <c r="B34" s="33"/>
      <c r="C34" s="34" t="s">
        <v>23</v>
      </c>
      <c r="D34" s="5"/>
      <c r="E34" s="5"/>
      <c r="F34" s="4"/>
      <c r="G34" s="4"/>
      <c r="H34" s="33"/>
      <c r="I34" s="116" t="s">
        <v>28</v>
      </c>
      <c r="J34" s="116"/>
      <c r="K34" s="5"/>
      <c r="L34" s="5"/>
      <c r="M34" s="5"/>
      <c r="N34" s="5"/>
      <c r="O34" s="25"/>
    </row>
    <row r="35" spans="1:15" s="3" customFormat="1" ht="16.5" customHeight="1" x14ac:dyDescent="0.2">
      <c r="A35" s="24"/>
      <c r="B35" s="33"/>
      <c r="C35" s="34" t="s">
        <v>24</v>
      </c>
      <c r="D35" s="5"/>
      <c r="E35" s="5"/>
      <c r="F35" s="4"/>
      <c r="G35" s="4"/>
      <c r="H35" s="33"/>
      <c r="I35" s="116" t="s">
        <v>29</v>
      </c>
      <c r="J35" s="116"/>
      <c r="K35" s="5"/>
      <c r="L35" s="5"/>
      <c r="M35" s="5"/>
      <c r="N35" s="5"/>
      <c r="O35" s="25"/>
    </row>
    <row r="36" spans="1:15" s="3" customFormat="1" ht="16.5" customHeight="1" x14ac:dyDescent="0.2">
      <c r="A36" s="24"/>
      <c r="B36" s="33"/>
      <c r="C36" s="34" t="s">
        <v>25</v>
      </c>
      <c r="D36" s="5"/>
      <c r="E36" s="5"/>
      <c r="F36" s="4"/>
      <c r="G36" s="4"/>
      <c r="H36" s="33"/>
      <c r="I36" s="116" t="s">
        <v>30</v>
      </c>
      <c r="J36" s="116"/>
      <c r="K36" s="5"/>
      <c r="L36" s="5"/>
      <c r="M36" s="5"/>
      <c r="N36" s="5"/>
      <c r="O36" s="25"/>
    </row>
    <row r="37" spans="1:15" s="3" customFormat="1" ht="16.5" customHeight="1" x14ac:dyDescent="0.2">
      <c r="A37" s="24"/>
      <c r="B37" s="33"/>
      <c r="C37" s="34" t="s">
        <v>26</v>
      </c>
      <c r="D37" s="5"/>
      <c r="E37" s="5"/>
      <c r="F37" s="4"/>
      <c r="G37" s="4"/>
      <c r="H37" s="33"/>
      <c r="I37" s="116" t="s">
        <v>31</v>
      </c>
      <c r="J37" s="116"/>
      <c r="K37" s="5"/>
      <c r="L37" s="5"/>
      <c r="M37" s="5"/>
      <c r="N37" s="5"/>
      <c r="O37" s="25"/>
    </row>
    <row r="38" spans="1:15" ht="14.25" customHeight="1" thickBot="1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5"/>
    </row>
    <row r="39" spans="1:15" ht="54.75" customHeight="1" x14ac:dyDescent="0.2">
      <c r="A39" s="89" t="s">
        <v>53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</row>
    <row r="40" spans="1:15" s="3" customFormat="1" ht="31.5" customHeight="1" x14ac:dyDescent="0.2">
      <c r="A40" s="75"/>
      <c r="B40" s="114" t="s">
        <v>54</v>
      </c>
      <c r="C40" s="114"/>
      <c r="D40" s="115"/>
      <c r="E40" s="115"/>
      <c r="F40" s="64"/>
      <c r="G40" s="64"/>
      <c r="H40" s="4"/>
      <c r="I40" s="4"/>
      <c r="J40" s="4"/>
      <c r="K40" s="4"/>
      <c r="L40" s="4"/>
      <c r="M40" s="4"/>
      <c r="N40" s="4"/>
      <c r="O40" s="25"/>
    </row>
    <row r="41" spans="1:15" s="3" customFormat="1" ht="30" customHeight="1" x14ac:dyDescent="0.2">
      <c r="A41" s="75"/>
      <c r="B41" s="114" t="s">
        <v>55</v>
      </c>
      <c r="C41" s="114"/>
      <c r="D41" s="115"/>
      <c r="E41" s="115"/>
      <c r="F41" s="64"/>
      <c r="G41" s="64"/>
      <c r="H41" s="4"/>
      <c r="I41" s="4"/>
      <c r="J41" s="4"/>
      <c r="K41" s="4"/>
      <c r="L41" s="4"/>
      <c r="M41" s="4"/>
      <c r="N41" s="4"/>
      <c r="O41" s="25"/>
    </row>
    <row r="42" spans="1:15" s="3" customFormat="1" ht="30" customHeight="1" x14ac:dyDescent="0.2">
      <c r="A42" s="75"/>
      <c r="B42" s="114" t="s">
        <v>65</v>
      </c>
      <c r="C42" s="114"/>
      <c r="D42" s="115"/>
      <c r="E42" s="115"/>
      <c r="F42" s="5"/>
      <c r="G42" s="5"/>
      <c r="H42" s="4"/>
      <c r="I42" s="4"/>
      <c r="J42" s="4"/>
      <c r="K42" s="4"/>
      <c r="L42" s="4"/>
      <c r="M42" s="4"/>
      <c r="N42" s="4"/>
      <c r="O42" s="25"/>
    </row>
    <row r="43" spans="1:15" s="3" customFormat="1" ht="24.75" customHeight="1" x14ac:dyDescent="0.2">
      <c r="A43" s="75"/>
      <c r="B43" s="117" t="s">
        <v>58</v>
      </c>
      <c r="C43" s="117"/>
      <c r="D43" s="69">
        <f>D40+D41+D42</f>
        <v>0</v>
      </c>
      <c r="E43" s="69"/>
      <c r="F43" s="4"/>
      <c r="G43" s="4"/>
      <c r="H43" s="4"/>
      <c r="I43" s="4"/>
      <c r="J43" s="4"/>
      <c r="K43" s="4"/>
      <c r="L43" s="4"/>
      <c r="M43" s="4"/>
      <c r="N43" s="4"/>
      <c r="O43" s="25"/>
    </row>
    <row r="44" spans="1:15" ht="14.25" customHeight="1" thickBot="1" x14ac:dyDescent="0.2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5"/>
    </row>
  </sheetData>
  <mergeCells count="72">
    <mergeCell ref="C1:O1"/>
    <mergeCell ref="A3:O3"/>
    <mergeCell ref="D6:J6"/>
    <mergeCell ref="A9:O9"/>
    <mergeCell ref="A10:O10"/>
    <mergeCell ref="L15:O15"/>
    <mergeCell ref="B16:C18"/>
    <mergeCell ref="D16:I18"/>
    <mergeCell ref="J16:J18"/>
    <mergeCell ref="L16:O16"/>
    <mergeCell ref="L17:O17"/>
    <mergeCell ref="L18:O18"/>
    <mergeCell ref="B13:C15"/>
    <mergeCell ref="D13:I15"/>
    <mergeCell ref="J13:J15"/>
    <mergeCell ref="L13:O13"/>
    <mergeCell ref="L14:O14"/>
    <mergeCell ref="B19:C21"/>
    <mergeCell ref="D19:I21"/>
    <mergeCell ref="J19:J21"/>
    <mergeCell ref="L19:O19"/>
    <mergeCell ref="L20:O20"/>
    <mergeCell ref="L21:O21"/>
    <mergeCell ref="B22:C24"/>
    <mergeCell ref="D22:I24"/>
    <mergeCell ref="J22:J24"/>
    <mergeCell ref="L22:O22"/>
    <mergeCell ref="L23:O23"/>
    <mergeCell ref="L24:O24"/>
    <mergeCell ref="A25:O25"/>
    <mergeCell ref="A26:O26"/>
    <mergeCell ref="I27:M27"/>
    <mergeCell ref="A28:A31"/>
    <mergeCell ref="B28:E28"/>
    <mergeCell ref="F28:G30"/>
    <mergeCell ref="H28:N28"/>
    <mergeCell ref="B29:C29"/>
    <mergeCell ref="D29:E29"/>
    <mergeCell ref="H29:I29"/>
    <mergeCell ref="J29:K29"/>
    <mergeCell ref="L29:M29"/>
    <mergeCell ref="B30:C30"/>
    <mergeCell ref="D30:E30"/>
    <mergeCell ref="H30:I30"/>
    <mergeCell ref="J30:K30"/>
    <mergeCell ref="L30:M30"/>
    <mergeCell ref="I35:J35"/>
    <mergeCell ref="I36:J36"/>
    <mergeCell ref="I37:J37"/>
    <mergeCell ref="A38:O38"/>
    <mergeCell ref="B31:C31"/>
    <mergeCell ref="D31:E31"/>
    <mergeCell ref="H31:I31"/>
    <mergeCell ref="J31:K31"/>
    <mergeCell ref="L31:M31"/>
    <mergeCell ref="A32:O32"/>
    <mergeCell ref="A44:O44"/>
    <mergeCell ref="B42:C42"/>
    <mergeCell ref="D42:E42"/>
    <mergeCell ref="D11:I11"/>
    <mergeCell ref="A12:O12"/>
    <mergeCell ref="A39:O39"/>
    <mergeCell ref="A40:A43"/>
    <mergeCell ref="B40:C40"/>
    <mergeCell ref="D40:E40"/>
    <mergeCell ref="F40:G41"/>
    <mergeCell ref="B41:C41"/>
    <mergeCell ref="D41:E41"/>
    <mergeCell ref="B43:C43"/>
    <mergeCell ref="D43:E43"/>
    <mergeCell ref="A33:O33"/>
    <mergeCell ref="I34:J34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4"/>
  <sheetViews>
    <sheetView topLeftCell="A22" zoomScale="125" zoomScaleNormal="125" workbookViewId="0">
      <selection activeCell="D29" sqref="D29:E29"/>
    </sheetView>
  </sheetViews>
  <sheetFormatPr defaultRowHeight="12.75" x14ac:dyDescent="0.2"/>
  <cols>
    <col min="1" max="1" width="1.33203125" customWidth="1"/>
    <col min="2" max="2" width="4.6640625" customWidth="1"/>
    <col min="3" max="3" width="36" customWidth="1"/>
    <col min="4" max="4" width="3" customWidth="1"/>
    <col min="5" max="5" width="14.1640625" customWidth="1"/>
    <col min="6" max="6" width="0.6640625" customWidth="1"/>
    <col min="7" max="7" width="1.6640625" customWidth="1"/>
    <col min="8" max="8" width="5.1640625" customWidth="1"/>
    <col min="9" max="9" width="12.83203125" customWidth="1"/>
    <col min="10" max="10" width="18" customWidth="1"/>
    <col min="11" max="11" width="3.1640625" customWidth="1"/>
    <col min="12" max="12" width="14.33203125" customWidth="1"/>
    <col min="13" max="13" width="5.1640625" customWidth="1"/>
    <col min="14" max="14" width="8.83203125" customWidth="1"/>
    <col min="15" max="15" width="3.5" customWidth="1"/>
    <col min="16" max="16" width="2.1640625" customWidth="1"/>
  </cols>
  <sheetData>
    <row r="1" spans="1:15" ht="20.25" x14ac:dyDescent="0.2">
      <c r="A1" s="1"/>
      <c r="B1" s="1"/>
      <c r="C1" s="87" t="s">
        <v>8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8.25" customHeight="1" x14ac:dyDescent="0.2">
      <c r="A2" s="1"/>
      <c r="B2" s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32.25" customHeight="1" x14ac:dyDescent="0.2">
      <c r="A3" s="92" t="s">
        <v>123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9.75" customHeight="1" thickBo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6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ht="15.95" customHeight="1" x14ac:dyDescent="0.2">
      <c r="A6" s="24"/>
      <c r="B6" s="4"/>
      <c r="C6" s="4" t="s">
        <v>9</v>
      </c>
      <c r="D6" s="64">
        <f>Summary!D6</f>
        <v>0</v>
      </c>
      <c r="E6" s="64"/>
      <c r="F6" s="64"/>
      <c r="G6" s="64"/>
      <c r="H6" s="64"/>
      <c r="I6" s="64"/>
      <c r="J6" s="64"/>
      <c r="K6" s="4"/>
      <c r="L6" s="4"/>
      <c r="M6" s="4"/>
      <c r="N6" s="4"/>
      <c r="O6" s="25"/>
    </row>
    <row r="7" spans="1:15" ht="6.75" customHeight="1" thickBot="1" x14ac:dyDescent="0.25">
      <c r="A7" s="2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6"/>
    </row>
    <row r="8" spans="1:15" ht="0.75" hidden="1" customHeight="1" thickBot="1" x14ac:dyDescent="0.25">
      <c r="A8" s="2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</row>
    <row r="9" spans="1:15" ht="30" customHeight="1" thickBot="1" x14ac:dyDescent="0.25">
      <c r="A9" s="127" t="s">
        <v>120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9"/>
    </row>
    <row r="10" spans="1:15" ht="39" customHeight="1" thickBot="1" x14ac:dyDescent="0.25">
      <c r="A10" s="59" t="s">
        <v>36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</row>
    <row r="11" spans="1:15" ht="32.25" customHeight="1" thickBot="1" x14ac:dyDescent="0.25">
      <c r="A11" s="16"/>
      <c r="B11" s="7"/>
      <c r="C11" s="7"/>
      <c r="D11" s="118" t="s">
        <v>82</v>
      </c>
      <c r="E11" s="119"/>
      <c r="F11" s="119"/>
      <c r="G11" s="119"/>
      <c r="H11" s="119"/>
      <c r="I11" s="120"/>
      <c r="J11" s="46"/>
      <c r="K11" s="7"/>
      <c r="L11" s="7"/>
      <c r="M11" s="7"/>
      <c r="N11" s="7"/>
      <c r="O11" s="17"/>
    </row>
    <row r="12" spans="1:15" ht="6.75" customHeight="1" thickBot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1"/>
    </row>
    <row r="13" spans="1:15" ht="13.5" customHeight="1" x14ac:dyDescent="0.2">
      <c r="A13" s="16"/>
      <c r="B13" s="96" t="s">
        <v>115</v>
      </c>
      <c r="C13" s="97"/>
      <c r="D13" s="102"/>
      <c r="E13" s="102"/>
      <c r="F13" s="102"/>
      <c r="G13" s="102"/>
      <c r="H13" s="102"/>
      <c r="I13" s="102"/>
      <c r="J13" s="105" t="s">
        <v>13</v>
      </c>
      <c r="K13" s="30"/>
      <c r="L13" s="108" t="s">
        <v>15</v>
      </c>
      <c r="M13" s="108"/>
      <c r="N13" s="108"/>
      <c r="O13" s="109"/>
    </row>
    <row r="14" spans="1:15" ht="14.25" customHeight="1" x14ac:dyDescent="0.2">
      <c r="A14" s="16"/>
      <c r="B14" s="98"/>
      <c r="C14" s="99"/>
      <c r="D14" s="103"/>
      <c r="E14" s="103"/>
      <c r="F14" s="103"/>
      <c r="G14" s="103"/>
      <c r="H14" s="103"/>
      <c r="I14" s="103"/>
      <c r="J14" s="106"/>
      <c r="K14" s="29"/>
      <c r="L14" s="110" t="s">
        <v>129</v>
      </c>
      <c r="M14" s="110"/>
      <c r="N14" s="110"/>
      <c r="O14" s="111"/>
    </row>
    <row r="15" spans="1:15" ht="14.25" customHeight="1" thickBot="1" x14ac:dyDescent="0.25">
      <c r="A15" s="16"/>
      <c r="B15" s="100"/>
      <c r="C15" s="101"/>
      <c r="D15" s="104"/>
      <c r="E15" s="104"/>
      <c r="F15" s="104"/>
      <c r="G15" s="104"/>
      <c r="H15" s="104"/>
      <c r="I15" s="104"/>
      <c r="J15" s="107"/>
      <c r="K15" s="31"/>
      <c r="L15" s="112" t="s">
        <v>14</v>
      </c>
      <c r="M15" s="112"/>
      <c r="N15" s="112"/>
      <c r="O15" s="113"/>
    </row>
    <row r="16" spans="1:15" ht="13.5" customHeight="1" x14ac:dyDescent="0.2">
      <c r="A16" s="16"/>
      <c r="B16" s="96" t="s">
        <v>114</v>
      </c>
      <c r="C16" s="97"/>
      <c r="D16" s="102"/>
      <c r="E16" s="102"/>
      <c r="F16" s="102"/>
      <c r="G16" s="102"/>
      <c r="H16" s="102"/>
      <c r="I16" s="102"/>
      <c r="J16" s="105" t="s">
        <v>13</v>
      </c>
      <c r="K16" s="30"/>
      <c r="L16" s="108" t="s">
        <v>15</v>
      </c>
      <c r="M16" s="108"/>
      <c r="N16" s="108"/>
      <c r="O16" s="109"/>
    </row>
    <row r="17" spans="1:15" ht="14.25" customHeight="1" x14ac:dyDescent="0.2">
      <c r="A17" s="16"/>
      <c r="B17" s="98"/>
      <c r="C17" s="99"/>
      <c r="D17" s="103"/>
      <c r="E17" s="103"/>
      <c r="F17" s="103"/>
      <c r="G17" s="103"/>
      <c r="H17" s="103"/>
      <c r="I17" s="103"/>
      <c r="J17" s="106"/>
      <c r="K17" s="29"/>
      <c r="L17" s="110" t="s">
        <v>129</v>
      </c>
      <c r="M17" s="110"/>
      <c r="N17" s="110"/>
      <c r="O17" s="111"/>
    </row>
    <row r="18" spans="1:15" ht="14.25" customHeight="1" thickBot="1" x14ac:dyDescent="0.25">
      <c r="A18" s="16"/>
      <c r="B18" s="100"/>
      <c r="C18" s="101"/>
      <c r="D18" s="104"/>
      <c r="E18" s="104"/>
      <c r="F18" s="104"/>
      <c r="G18" s="104"/>
      <c r="H18" s="104"/>
      <c r="I18" s="104"/>
      <c r="J18" s="107"/>
      <c r="K18" s="31"/>
      <c r="L18" s="112" t="s">
        <v>14</v>
      </c>
      <c r="M18" s="112"/>
      <c r="N18" s="112"/>
      <c r="O18" s="113"/>
    </row>
    <row r="19" spans="1:15" ht="13.5" customHeight="1" x14ac:dyDescent="0.2">
      <c r="A19" s="16"/>
      <c r="B19" s="96" t="s">
        <v>116</v>
      </c>
      <c r="C19" s="97"/>
      <c r="D19" s="102"/>
      <c r="E19" s="102"/>
      <c r="F19" s="102"/>
      <c r="G19" s="102"/>
      <c r="H19" s="102"/>
      <c r="I19" s="102"/>
      <c r="J19" s="105" t="s">
        <v>13</v>
      </c>
      <c r="K19" s="30"/>
      <c r="L19" s="108" t="s">
        <v>15</v>
      </c>
      <c r="M19" s="108"/>
      <c r="N19" s="108"/>
      <c r="O19" s="109"/>
    </row>
    <row r="20" spans="1:15" ht="14.25" customHeight="1" x14ac:dyDescent="0.2">
      <c r="A20" s="16"/>
      <c r="B20" s="98"/>
      <c r="C20" s="99"/>
      <c r="D20" s="103"/>
      <c r="E20" s="103"/>
      <c r="F20" s="103"/>
      <c r="G20" s="103"/>
      <c r="H20" s="103"/>
      <c r="I20" s="103"/>
      <c r="J20" s="106"/>
      <c r="K20" s="29"/>
      <c r="L20" s="110" t="s">
        <v>129</v>
      </c>
      <c r="M20" s="110"/>
      <c r="N20" s="110"/>
      <c r="O20" s="111"/>
    </row>
    <row r="21" spans="1:15" ht="14.25" customHeight="1" thickBot="1" x14ac:dyDescent="0.25">
      <c r="A21" s="16"/>
      <c r="B21" s="100"/>
      <c r="C21" s="101"/>
      <c r="D21" s="104"/>
      <c r="E21" s="104"/>
      <c r="F21" s="104"/>
      <c r="G21" s="104"/>
      <c r="H21" s="104"/>
      <c r="I21" s="104"/>
      <c r="J21" s="107"/>
      <c r="K21" s="31"/>
      <c r="L21" s="112" t="s">
        <v>14</v>
      </c>
      <c r="M21" s="112"/>
      <c r="N21" s="112"/>
      <c r="O21" s="113"/>
    </row>
    <row r="22" spans="1:15" ht="13.5" customHeight="1" x14ac:dyDescent="0.2">
      <c r="A22" s="16"/>
      <c r="B22" s="96" t="s">
        <v>117</v>
      </c>
      <c r="C22" s="97"/>
      <c r="D22" s="102"/>
      <c r="E22" s="102"/>
      <c r="F22" s="102"/>
      <c r="G22" s="102"/>
      <c r="H22" s="102"/>
      <c r="I22" s="102"/>
      <c r="J22" s="105" t="s">
        <v>13</v>
      </c>
      <c r="K22" s="30"/>
      <c r="L22" s="108" t="s">
        <v>15</v>
      </c>
      <c r="M22" s="108"/>
      <c r="N22" s="108"/>
      <c r="O22" s="109"/>
    </row>
    <row r="23" spans="1:15" ht="14.25" customHeight="1" x14ac:dyDescent="0.2">
      <c r="A23" s="16"/>
      <c r="B23" s="98"/>
      <c r="C23" s="99"/>
      <c r="D23" s="103"/>
      <c r="E23" s="103"/>
      <c r="F23" s="103"/>
      <c r="G23" s="103"/>
      <c r="H23" s="103"/>
      <c r="I23" s="103"/>
      <c r="J23" s="106"/>
      <c r="K23" s="29"/>
      <c r="L23" s="110" t="s">
        <v>129</v>
      </c>
      <c r="M23" s="110"/>
      <c r="N23" s="110"/>
      <c r="O23" s="111"/>
    </row>
    <row r="24" spans="1:15" ht="14.25" customHeight="1" thickBot="1" x14ac:dyDescent="0.25">
      <c r="A24" s="16"/>
      <c r="B24" s="100"/>
      <c r="C24" s="101"/>
      <c r="D24" s="104"/>
      <c r="E24" s="104"/>
      <c r="F24" s="104"/>
      <c r="G24" s="104"/>
      <c r="H24" s="104"/>
      <c r="I24" s="104"/>
      <c r="J24" s="107"/>
      <c r="K24" s="31"/>
      <c r="L24" s="112" t="s">
        <v>14</v>
      </c>
      <c r="M24" s="112"/>
      <c r="N24" s="112"/>
      <c r="O24" s="113"/>
    </row>
    <row r="25" spans="1:15" ht="14.25" customHeight="1" thickBot="1" x14ac:dyDescent="0.2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</row>
    <row r="26" spans="1:15" ht="57.75" customHeight="1" x14ac:dyDescent="0.2">
      <c r="A26" s="89" t="s">
        <v>27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5" ht="20.25" customHeight="1" x14ac:dyDescent="0.2">
      <c r="A27" s="16"/>
      <c r="B27" s="35"/>
      <c r="C27" s="36" t="s">
        <v>16</v>
      </c>
      <c r="D27" s="36"/>
      <c r="E27" s="36"/>
      <c r="F27" s="7"/>
      <c r="G27" s="7"/>
      <c r="H27" s="32"/>
      <c r="I27" s="121" t="s">
        <v>17</v>
      </c>
      <c r="J27" s="122"/>
      <c r="K27" s="122"/>
      <c r="L27" s="122"/>
      <c r="M27" s="122"/>
      <c r="N27" s="7"/>
      <c r="O27" s="17"/>
    </row>
    <row r="28" spans="1:15" s="3" customFormat="1" ht="15" customHeight="1" x14ac:dyDescent="0.2">
      <c r="A28" s="75"/>
      <c r="B28" s="62" t="s">
        <v>59</v>
      </c>
      <c r="C28" s="63"/>
      <c r="D28" s="63"/>
      <c r="E28" s="63"/>
      <c r="F28" s="64"/>
      <c r="G28" s="64"/>
      <c r="H28" s="62" t="s">
        <v>60</v>
      </c>
      <c r="I28" s="62"/>
      <c r="J28" s="62"/>
      <c r="K28" s="62"/>
      <c r="L28" s="62"/>
      <c r="M28" s="62"/>
      <c r="N28" s="62"/>
      <c r="O28" s="25"/>
    </row>
    <row r="29" spans="1:15" s="3" customFormat="1" ht="24" customHeight="1" x14ac:dyDescent="0.2">
      <c r="A29" s="75"/>
      <c r="B29" s="114" t="s">
        <v>2</v>
      </c>
      <c r="C29" s="114"/>
      <c r="D29" s="115"/>
      <c r="E29" s="115"/>
      <c r="F29" s="64"/>
      <c r="G29" s="64"/>
      <c r="H29" s="114" t="s">
        <v>21</v>
      </c>
      <c r="I29" s="114"/>
      <c r="J29" s="124"/>
      <c r="K29" s="124"/>
      <c r="L29" s="125" t="s">
        <v>45</v>
      </c>
      <c r="M29" s="125"/>
      <c r="N29" s="37"/>
      <c r="O29" s="25"/>
    </row>
    <row r="30" spans="1:15" s="3" customFormat="1" ht="23.25" customHeight="1" x14ac:dyDescent="0.2">
      <c r="A30" s="75"/>
      <c r="B30" s="114" t="s">
        <v>40</v>
      </c>
      <c r="C30" s="114"/>
      <c r="D30" s="130">
        <v>1600</v>
      </c>
      <c r="E30" s="130"/>
      <c r="F30" s="64"/>
      <c r="G30" s="64"/>
      <c r="H30" s="114" t="s">
        <v>21</v>
      </c>
      <c r="I30" s="114"/>
      <c r="J30" s="124"/>
      <c r="K30" s="124"/>
      <c r="L30" s="125" t="s">
        <v>45</v>
      </c>
      <c r="M30" s="125"/>
      <c r="N30" s="37"/>
      <c r="O30" s="25"/>
    </row>
    <row r="31" spans="1:15" s="3" customFormat="1" ht="31.5" customHeight="1" x14ac:dyDescent="0.2">
      <c r="A31" s="75"/>
      <c r="B31" s="117" t="s">
        <v>61</v>
      </c>
      <c r="C31" s="117"/>
      <c r="D31" s="123">
        <f>D29*D30</f>
        <v>0</v>
      </c>
      <c r="E31" s="123"/>
      <c r="F31" s="4"/>
      <c r="G31" s="4"/>
      <c r="H31" s="114" t="s">
        <v>21</v>
      </c>
      <c r="I31" s="114"/>
      <c r="J31" s="124"/>
      <c r="K31" s="124"/>
      <c r="L31" s="125" t="s">
        <v>45</v>
      </c>
      <c r="M31" s="125"/>
      <c r="N31" s="37"/>
      <c r="O31" s="25"/>
    </row>
    <row r="32" spans="1:15" ht="14.25" customHeight="1" thickBot="1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1:15" ht="40.5" customHeight="1" x14ac:dyDescent="0.2">
      <c r="A33" s="59" t="s">
        <v>121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1:15" s="3" customFormat="1" ht="18.75" customHeight="1" x14ac:dyDescent="0.2">
      <c r="A34" s="24"/>
      <c r="B34" s="33"/>
      <c r="C34" s="34" t="s">
        <v>23</v>
      </c>
      <c r="D34" s="5"/>
      <c r="E34" s="5"/>
      <c r="F34" s="4"/>
      <c r="G34" s="4"/>
      <c r="H34" s="33"/>
      <c r="I34" s="116" t="s">
        <v>28</v>
      </c>
      <c r="J34" s="116"/>
      <c r="K34" s="5"/>
      <c r="L34" s="5"/>
      <c r="M34" s="5"/>
      <c r="N34" s="5"/>
      <c r="O34" s="25"/>
    </row>
    <row r="35" spans="1:15" s="3" customFormat="1" ht="16.5" customHeight="1" x14ac:dyDescent="0.2">
      <c r="A35" s="24"/>
      <c r="B35" s="33"/>
      <c r="C35" s="34" t="s">
        <v>24</v>
      </c>
      <c r="D35" s="5"/>
      <c r="E35" s="5"/>
      <c r="F35" s="4"/>
      <c r="G35" s="4"/>
      <c r="H35" s="33"/>
      <c r="I35" s="116" t="s">
        <v>29</v>
      </c>
      <c r="J35" s="116"/>
      <c r="K35" s="5"/>
      <c r="L35" s="5"/>
      <c r="M35" s="5"/>
      <c r="N35" s="5"/>
      <c r="O35" s="25"/>
    </row>
    <row r="36" spans="1:15" s="3" customFormat="1" ht="16.5" customHeight="1" x14ac:dyDescent="0.2">
      <c r="A36" s="24"/>
      <c r="B36" s="33"/>
      <c r="C36" s="34" t="s">
        <v>25</v>
      </c>
      <c r="D36" s="5"/>
      <c r="E36" s="5"/>
      <c r="F36" s="4"/>
      <c r="G36" s="4"/>
      <c r="H36" s="33"/>
      <c r="I36" s="116" t="s">
        <v>30</v>
      </c>
      <c r="J36" s="116"/>
      <c r="K36" s="5"/>
      <c r="L36" s="5"/>
      <c r="M36" s="5"/>
      <c r="N36" s="5"/>
      <c r="O36" s="25"/>
    </row>
    <row r="37" spans="1:15" s="3" customFormat="1" ht="16.5" customHeight="1" x14ac:dyDescent="0.2">
      <c r="A37" s="24"/>
      <c r="B37" s="33"/>
      <c r="C37" s="34" t="s">
        <v>26</v>
      </c>
      <c r="D37" s="5"/>
      <c r="E37" s="5"/>
      <c r="F37" s="4"/>
      <c r="G37" s="4"/>
      <c r="H37" s="33"/>
      <c r="I37" s="116" t="s">
        <v>31</v>
      </c>
      <c r="J37" s="116"/>
      <c r="K37" s="5"/>
      <c r="L37" s="5"/>
      <c r="M37" s="5"/>
      <c r="N37" s="5"/>
      <c r="O37" s="25"/>
    </row>
    <row r="38" spans="1:15" ht="14.25" customHeight="1" thickBot="1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5"/>
    </row>
    <row r="39" spans="1:15" ht="43.5" customHeight="1" x14ac:dyDescent="0.2">
      <c r="A39" s="89" t="s">
        <v>62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</row>
    <row r="40" spans="1:15" s="3" customFormat="1" ht="19.5" customHeight="1" x14ac:dyDescent="0.2">
      <c r="A40" s="75"/>
      <c r="B40" s="114" t="s">
        <v>66</v>
      </c>
      <c r="C40" s="114"/>
      <c r="D40" s="115"/>
      <c r="E40" s="115"/>
      <c r="F40" s="64"/>
      <c r="G40" s="64"/>
      <c r="H40" s="4"/>
      <c r="I40" s="4"/>
      <c r="J40" s="4"/>
      <c r="K40" s="4"/>
      <c r="L40" s="4"/>
      <c r="M40" s="4"/>
      <c r="N40" s="4"/>
      <c r="O40" s="25"/>
    </row>
    <row r="41" spans="1:15" s="3" customFormat="1" ht="21.75" customHeight="1" x14ac:dyDescent="0.2">
      <c r="A41" s="75"/>
      <c r="B41" s="114" t="s">
        <v>67</v>
      </c>
      <c r="C41" s="114"/>
      <c r="D41" s="115"/>
      <c r="E41" s="115"/>
      <c r="F41" s="64"/>
      <c r="G41" s="64"/>
      <c r="H41" s="4"/>
      <c r="I41" s="4"/>
      <c r="J41" s="4"/>
      <c r="K41" s="4"/>
      <c r="L41" s="4"/>
      <c r="M41" s="4"/>
      <c r="N41" s="4"/>
      <c r="O41" s="25"/>
    </row>
    <row r="42" spans="1:15" s="3" customFormat="1" ht="33" customHeight="1" x14ac:dyDescent="0.2">
      <c r="A42" s="75"/>
      <c r="B42" s="114" t="s">
        <v>68</v>
      </c>
      <c r="C42" s="114"/>
      <c r="D42" s="115"/>
      <c r="E42" s="115"/>
      <c r="F42" s="5"/>
      <c r="G42" s="5"/>
      <c r="H42" s="4"/>
      <c r="I42" s="4"/>
      <c r="J42" s="4"/>
      <c r="K42" s="4"/>
      <c r="L42" s="4"/>
      <c r="M42" s="4"/>
      <c r="N42" s="4"/>
      <c r="O42" s="25"/>
    </row>
    <row r="43" spans="1:15" s="3" customFormat="1" ht="24.75" customHeight="1" x14ac:dyDescent="0.2">
      <c r="A43" s="75"/>
      <c r="B43" s="117" t="s">
        <v>35</v>
      </c>
      <c r="C43" s="117"/>
      <c r="D43" s="69">
        <f>D40+D41+D42</f>
        <v>0</v>
      </c>
      <c r="E43" s="69"/>
      <c r="F43" s="4"/>
      <c r="G43" s="4"/>
      <c r="H43" s="4"/>
      <c r="I43" s="4"/>
      <c r="J43" s="4"/>
      <c r="K43" s="4"/>
      <c r="L43" s="4"/>
      <c r="M43" s="4"/>
      <c r="N43" s="4"/>
      <c r="O43" s="25"/>
    </row>
    <row r="44" spans="1:15" ht="14.25" customHeight="1" thickBot="1" x14ac:dyDescent="0.2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5"/>
    </row>
  </sheetData>
  <mergeCells count="72">
    <mergeCell ref="C1:O1"/>
    <mergeCell ref="A3:O3"/>
    <mergeCell ref="D6:J6"/>
    <mergeCell ref="A9:O9"/>
    <mergeCell ref="A10:O10"/>
    <mergeCell ref="L15:O15"/>
    <mergeCell ref="B16:C18"/>
    <mergeCell ref="D16:I18"/>
    <mergeCell ref="J16:J18"/>
    <mergeCell ref="L16:O16"/>
    <mergeCell ref="L17:O17"/>
    <mergeCell ref="L18:O18"/>
    <mergeCell ref="B13:C15"/>
    <mergeCell ref="D13:I15"/>
    <mergeCell ref="J13:J15"/>
    <mergeCell ref="L13:O13"/>
    <mergeCell ref="L14:O14"/>
    <mergeCell ref="B19:C21"/>
    <mergeCell ref="D19:I21"/>
    <mergeCell ref="J19:J21"/>
    <mergeCell ref="L19:O19"/>
    <mergeCell ref="L20:O20"/>
    <mergeCell ref="L21:O21"/>
    <mergeCell ref="B22:C24"/>
    <mergeCell ref="D22:I24"/>
    <mergeCell ref="J22:J24"/>
    <mergeCell ref="L22:O22"/>
    <mergeCell ref="L23:O23"/>
    <mergeCell ref="L24:O24"/>
    <mergeCell ref="A25:O25"/>
    <mergeCell ref="A26:O26"/>
    <mergeCell ref="I27:M27"/>
    <mergeCell ref="A28:A31"/>
    <mergeCell ref="B28:E28"/>
    <mergeCell ref="F28:G30"/>
    <mergeCell ref="H28:N28"/>
    <mergeCell ref="B29:C29"/>
    <mergeCell ref="D29:E29"/>
    <mergeCell ref="H29:I29"/>
    <mergeCell ref="J29:K29"/>
    <mergeCell ref="L29:M29"/>
    <mergeCell ref="B30:C30"/>
    <mergeCell ref="D30:E30"/>
    <mergeCell ref="H30:I30"/>
    <mergeCell ref="J30:K30"/>
    <mergeCell ref="L30:M30"/>
    <mergeCell ref="I35:J35"/>
    <mergeCell ref="I36:J36"/>
    <mergeCell ref="I37:J37"/>
    <mergeCell ref="A38:O38"/>
    <mergeCell ref="B31:C31"/>
    <mergeCell ref="D31:E31"/>
    <mergeCell ref="H31:I31"/>
    <mergeCell ref="J31:K31"/>
    <mergeCell ref="L31:M31"/>
    <mergeCell ref="A32:O32"/>
    <mergeCell ref="A44:O44"/>
    <mergeCell ref="B42:C42"/>
    <mergeCell ref="D42:E42"/>
    <mergeCell ref="D11:I11"/>
    <mergeCell ref="A12:O12"/>
    <mergeCell ref="A39:O39"/>
    <mergeCell ref="A40:A43"/>
    <mergeCell ref="B40:C40"/>
    <mergeCell ref="D40:E40"/>
    <mergeCell ref="F40:G41"/>
    <mergeCell ref="B41:C41"/>
    <mergeCell ref="D41:E41"/>
    <mergeCell ref="B43:C43"/>
    <mergeCell ref="D43:E43"/>
    <mergeCell ref="A33:O33"/>
    <mergeCell ref="I34:J34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Level 2-Seminar</vt:lpstr>
      <vt:lpstr>Level 3-Primary Care</vt:lpstr>
      <vt:lpstr>Level 4-Group</vt:lpstr>
      <vt:lpstr>Level 4-Standard</vt:lpstr>
      <vt:lpstr>'Level 2-Seminar'!Print_Area</vt:lpstr>
      <vt:lpstr>'Level 3-Primary Care'!Print_Area</vt:lpstr>
      <vt:lpstr>'Level 4-Group'!Print_Area</vt:lpstr>
      <vt:lpstr>'Level 4-Standard'!Print_Area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Munos Jenna</dc:creator>
  <cp:lastModifiedBy>Caitlin Brakefield</cp:lastModifiedBy>
  <cp:lastPrinted>2018-02-21T17:29:51Z</cp:lastPrinted>
  <dcterms:created xsi:type="dcterms:W3CDTF">2017-12-28T10:49:50Z</dcterms:created>
  <dcterms:modified xsi:type="dcterms:W3CDTF">2023-02-06T18:39:05Z</dcterms:modified>
</cp:coreProperties>
</file>